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europe.bmw.corp\WINFS\NSC-Europe\Portugal\NSC-Org\PT-V_PT-B\Product\Produto 2025\Preços\Julho\Filipe\Opcionais\"/>
    </mc:Choice>
  </mc:AlternateContent>
  <xr:revisionPtr revIDLastSave="0" documentId="13_ncr:1_{56594ABE-255F-4A62-A6E9-7000BDEFA4BD}" xr6:coauthVersionLast="47" xr6:coauthVersionMax="47" xr10:uidLastSave="{00000000-0000-0000-0000-000000000000}"/>
  <bookViews>
    <workbookView xWindow="-120" yWindow="-120" windowWidth="29040" windowHeight="15840" xr2:uid="{00000000-000D-0000-FFFF-FFFF00000000}"/>
  </bookViews>
  <sheets>
    <sheet name="i20 LCI"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22" i="2" l="1"/>
  <c r="I53" i="2"/>
  <c r="I115" i="2"/>
  <c r="I114" i="2"/>
  <c r="I120" i="2"/>
  <c r="I425" i="2" l="1"/>
  <c r="I422" i="2"/>
  <c r="I419" i="2"/>
  <c r="I416" i="2"/>
  <c r="I64" i="2"/>
  <c r="I62" i="2"/>
  <c r="I400" i="2"/>
  <c r="I380" i="2"/>
  <c r="I377" i="2"/>
  <c r="I373" i="2"/>
  <c r="I361" i="2"/>
  <c r="I356" i="2"/>
  <c r="I352" i="2"/>
  <c r="I348" i="2"/>
  <c r="I338" i="2"/>
  <c r="I317" i="2"/>
  <c r="I312" i="2"/>
  <c r="I304" i="2"/>
  <c r="I300" i="2"/>
  <c r="I291" i="2"/>
  <c r="I283" i="2"/>
  <c r="I267" i="2"/>
  <c r="I264" i="2"/>
  <c r="I227" i="2"/>
  <c r="I224" i="2"/>
  <c r="I221" i="2"/>
  <c r="I215" i="2"/>
  <c r="I211" i="2"/>
  <c r="I210" i="2"/>
  <c r="I209" i="2"/>
  <c r="I207" i="2"/>
  <c r="I206" i="2"/>
  <c r="I205" i="2"/>
  <c r="I184" i="2"/>
  <c r="I192" i="2"/>
  <c r="I175" i="2"/>
  <c r="I168" i="2"/>
  <c r="I162" i="2"/>
  <c r="I160" i="2"/>
  <c r="I159" i="2"/>
  <c r="I157" i="2"/>
  <c r="I156" i="2"/>
  <c r="I150" i="2"/>
  <c r="I147" i="2"/>
  <c r="I144" i="2"/>
  <c r="I107" i="2"/>
  <c r="I100" i="2"/>
  <c r="I69" i="2"/>
  <c r="I59" i="2"/>
  <c r="I57" i="2"/>
  <c r="I51" i="2"/>
  <c r="I49" i="2"/>
  <c r="I47" i="2"/>
  <c r="I45" i="2"/>
  <c r="I42" i="2"/>
  <c r="I40" i="2"/>
  <c r="I37" i="2"/>
  <c r="I29" i="2"/>
  <c r="I25" i="2"/>
</calcChain>
</file>

<file path=xl/sharedStrings.xml><?xml version="1.0" encoding="utf-8"?>
<sst xmlns="http://schemas.openxmlformats.org/spreadsheetml/2006/main" count="2029" uniqueCount="384">
  <si>
    <r>
      <rPr>
        <b/>
        <sz val="10"/>
        <color rgb="FF000000"/>
        <rFont val="Calibri"/>
        <family val="2"/>
      </rPr>
      <t>iX xDrive45</t>
    </r>
    <r>
      <rPr>
        <sz val="11"/>
        <color indexed="8"/>
        <rFont val="Aptos Narrow"/>
        <family val="2"/>
        <scheme val="minor"/>
      </rPr>
      <t xml:space="preserve">
41CF</t>
    </r>
    <r>
      <rPr>
        <sz val="11"/>
        <color indexed="8"/>
        <rFont val="Aptos Narrow"/>
        <family val="2"/>
        <scheme val="minor"/>
      </rPr>
      <t/>
    </r>
  </si>
  <si>
    <r>
      <rPr>
        <b/>
        <sz val="10"/>
        <color rgb="FF000000"/>
        <rFont val="Calibri"/>
        <family val="2"/>
      </rPr>
      <t>iX xDrive60</t>
    </r>
    <r>
      <rPr>
        <sz val="11"/>
        <color indexed="8"/>
        <rFont val="Aptos Narrow"/>
        <family val="2"/>
        <scheme val="minor"/>
      </rPr>
      <t xml:space="preserve">
51CF</t>
    </r>
    <r>
      <rPr>
        <sz val="11"/>
        <color indexed="8"/>
        <rFont val="Aptos Narrow"/>
        <family val="2"/>
        <scheme val="minor"/>
      </rPr>
      <t/>
    </r>
  </si>
  <si>
    <r>
      <rPr>
        <b/>
        <sz val="10"/>
        <color rgb="FF000000"/>
        <rFont val="Calibri"/>
        <family val="2"/>
      </rPr>
      <t>iX M70 xDrive</t>
    </r>
    <r>
      <rPr>
        <sz val="11"/>
        <color indexed="8"/>
        <rFont val="Aptos Narrow"/>
        <family val="2"/>
        <scheme val="minor"/>
      </rPr>
      <t xml:space="preserve">
61CF</t>
    </r>
    <r>
      <rPr>
        <sz val="11"/>
        <color indexed="8"/>
        <rFont val="Aptos Narrow"/>
        <family val="2"/>
        <scheme val="minor"/>
      </rPr>
      <t/>
    </r>
  </si>
  <si>
    <t/>
  </si>
  <si>
    <t>S2VBA</t>
  </si>
  <si>
    <t>name</t>
  </si>
  <si>
    <r>
      <rPr>
        <sz val="10"/>
        <color rgb="FF000000"/>
        <rFont val="Calibri"/>
        <family val="2"/>
      </rPr>
      <t>◻</t>
    </r>
  </si>
  <si>
    <r>
      <rPr>
        <sz val="10"/>
        <color rgb="FF000000"/>
        <rFont val="Calibri"/>
        <family val="2"/>
      </rPr>
      <t>✓</t>
    </r>
  </si>
  <si>
    <r>
      <rPr>
        <sz val="18"/>
        <color rgb="FF808080"/>
        <rFont val="Calibri"/>
        <family val="2"/>
      </rPr>
      <t>•</t>
    </r>
  </si>
  <si>
    <t>S2VDA</t>
  </si>
  <si>
    <t>S428A</t>
  </si>
  <si>
    <t>S4U9A</t>
  </si>
  <si>
    <r>
      <rPr>
        <sz val="10"/>
        <color rgb="FF000000"/>
        <rFont val="Calibri"/>
        <family val="2"/>
      </rPr>
      <t>◼</t>
    </r>
  </si>
  <si>
    <t>S5ALA</t>
  </si>
  <si>
    <t>S3DNA</t>
  </si>
  <si>
    <t>S3L7A</t>
  </si>
  <si>
    <t>U300</t>
  </si>
  <si>
    <t>Alpine White solid</t>
  </si>
  <si>
    <t>M416</t>
  </si>
  <si>
    <t>M475</t>
  </si>
  <si>
    <t>WA90</t>
  </si>
  <si>
    <t>WA96</t>
  </si>
  <si>
    <t>WC4F</t>
  </si>
  <si>
    <t>WC57</t>
  </si>
  <si>
    <t>WC7A</t>
  </si>
  <si>
    <t>WC3N</t>
  </si>
  <si>
    <t>WC64</t>
  </si>
  <si>
    <t>P337A</t>
  </si>
  <si>
    <r>
      <rPr>
        <sz val="18"/>
        <color rgb="FF808080"/>
        <rFont val="Calibri"/>
        <family val="2"/>
      </rPr>
      <t>◦</t>
    </r>
  </si>
  <si>
    <t>EQUIPMENT</t>
  </si>
  <si>
    <t>S3HFA</t>
  </si>
  <si>
    <t>21" M aerodynamic wheels 1024 M Multicolour 3D polished buff</t>
  </si>
  <si>
    <t>S43MA</t>
  </si>
  <si>
    <t>S4AAA</t>
  </si>
  <si>
    <t>S4MAA</t>
  </si>
  <si>
    <t>S710A</t>
  </si>
  <si>
    <t>S9T1A</t>
  </si>
  <si>
    <t>S9T2A</t>
  </si>
  <si>
    <t>S9TAA</t>
  </si>
  <si>
    <t>SDJL</t>
  </si>
  <si>
    <t>P33BA</t>
  </si>
  <si>
    <t>S3MFA</t>
  </si>
  <si>
    <t>S9TBA</t>
  </si>
  <si>
    <t>P972A</t>
  </si>
  <si>
    <t>S358A</t>
  </si>
  <si>
    <t>S453A</t>
  </si>
  <si>
    <t>S4FMA</t>
  </si>
  <si>
    <t>S4HCA</t>
  </si>
  <si>
    <t>S1GQA</t>
  </si>
  <si>
    <t>S1LBA</t>
  </si>
  <si>
    <t>S1LFA</t>
  </si>
  <si>
    <t>S1LLA</t>
  </si>
  <si>
    <t>S2PAA</t>
  </si>
  <si>
    <t>S3H7A</t>
  </si>
  <si>
    <t>S3H8A</t>
  </si>
  <si>
    <t>S3HAA</t>
  </si>
  <si>
    <t>S3HBA</t>
  </si>
  <si>
    <t>S3HDA</t>
  </si>
  <si>
    <t>S3HHA</t>
  </si>
  <si>
    <t>SB</t>
  </si>
  <si>
    <t>SBJG</t>
  </si>
  <si>
    <t>SD</t>
  </si>
  <si>
    <t>SC</t>
  </si>
  <si>
    <t>SCHA</t>
  </si>
  <si>
    <t>SCIC</t>
  </si>
  <si>
    <t>S42AA</t>
  </si>
  <si>
    <t>SA</t>
  </si>
  <si>
    <t>SACX</t>
  </si>
  <si>
    <t>SAMY</t>
  </si>
  <si>
    <t>SASW</t>
  </si>
  <si>
    <t>S4T8A</t>
  </si>
  <si>
    <t>S4URA</t>
  </si>
  <si>
    <t>S552A</t>
  </si>
  <si>
    <t>S5ACA</t>
  </si>
  <si>
    <t>S2VHA</t>
  </si>
  <si>
    <t>S2VRA</t>
  </si>
  <si>
    <t>S544A</t>
  </si>
  <si>
    <t>S5ASA</t>
  </si>
  <si>
    <t>S5ATA</t>
  </si>
  <si>
    <t>S5AUA</t>
  </si>
  <si>
    <t>S5DMA</t>
  </si>
  <si>
    <t>S5DWA</t>
  </si>
  <si>
    <t>6.6 E-mobility</t>
  </si>
  <si>
    <t>S4T2A</t>
  </si>
  <si>
    <t>S4T3A</t>
  </si>
  <si>
    <t>S4U6A</t>
  </si>
  <si>
    <t>S4V1A</t>
  </si>
  <si>
    <t>BMW IconicSounds Electric</t>
  </si>
  <si>
    <t>S5YAA</t>
  </si>
  <si>
    <t>S494A</t>
  </si>
  <si>
    <t>S248A</t>
  </si>
  <si>
    <t>S407A</t>
  </si>
  <si>
    <t>S420A</t>
  </si>
  <si>
    <t>S4NBA</t>
  </si>
  <si>
    <t>S302A</t>
  </si>
  <si>
    <t>S322A</t>
  </si>
  <si>
    <t>S323A</t>
  </si>
  <si>
    <t>S3ACA</t>
  </si>
  <si>
    <t>S413A</t>
  </si>
  <si>
    <t>S6NXA</t>
  </si>
  <si>
    <t>S6PAA</t>
  </si>
  <si>
    <t>Personal eSIM</t>
  </si>
  <si>
    <t>S6U3A</t>
  </si>
  <si>
    <t>BMW Live Cockpit Professional</t>
  </si>
  <si>
    <t>S654A</t>
  </si>
  <si>
    <t>DAB tuner</t>
  </si>
  <si>
    <t>S688A</t>
  </si>
  <si>
    <t>S6F1A</t>
  </si>
  <si>
    <t>9.3 ConnectedDrive</t>
  </si>
  <si>
    <t>S6AEA</t>
  </si>
  <si>
    <t>Teleservices</t>
  </si>
  <si>
    <t>S6AFA</t>
  </si>
  <si>
    <t>S6AKA</t>
  </si>
  <si>
    <t>ConnectedDrive Services</t>
  </si>
  <si>
    <t>S6C4A</t>
  </si>
  <si>
    <t>Não com S1GQA</t>
  </si>
  <si>
    <t>WC3Z</t>
  </si>
  <si>
    <t>WC5A</t>
  </si>
  <si>
    <t>11. Service</t>
  </si>
  <si>
    <t>S7UNA</t>
  </si>
  <si>
    <t xml:space="preserve">Service inclusive 4 anos </t>
  </si>
  <si>
    <t>S7U9A</t>
  </si>
  <si>
    <t>S7UQA</t>
  </si>
  <si>
    <t>Retirar BMW Service Inclusive</t>
  </si>
  <si>
    <t>S7CHA</t>
  </si>
  <si>
    <t>Extensão de garantia - 4 anos/200.000 km</t>
  </si>
  <si>
    <t>S7CKA</t>
  </si>
  <si>
    <t>Extensão de garantia - 5 anos/200.000 km</t>
  </si>
  <si>
    <t xml:space="preserve">Inclui reparação de anomalias no veículo depois do término do período contratual de garantia, em qualquer Concessionário Ponto de Serviço Autorizado BMW e BMW i aderentes, no período de validade 4 anos ou 200.000 km , a partir da data de início de garantia do veículo ou até alcançar a quilometragem acordada (aplica-se a que ocorrer primeiro). </t>
  </si>
  <si>
    <t xml:space="preserve">Inclui reparação de anomalias no veículo depois do término do período contratual de garantia, em qualquer Concessionário Ponto de Serviço Autorizado BMW e BMW i aderentes, no período de validade 5 anos ou 200.000 km , a partir da data de início de garantia do veículo ou até alcançar a quilometragem acordada (aplica-se a que ocorrer primeiro). </t>
  </si>
  <si>
    <t>Service Inclusive  6 anos</t>
  </si>
  <si>
    <t xml:space="preserve">PVP c/ IVA (23%) </t>
  </si>
  <si>
    <t>PVP s/ IVA</t>
  </si>
  <si>
    <t>◻ = equipamento opcional
◼ = equipamento de série
     = não disponível
✓ = preço aplicado
• = descrições e regras aplicadas
◦ = conteúdo de pacotes</t>
  </si>
  <si>
    <t>P7R7A</t>
  </si>
  <si>
    <t>Pack Innovation</t>
  </si>
  <si>
    <t>Equipamento</t>
  </si>
  <si>
    <t>P7AYA</t>
  </si>
  <si>
    <t>Apenas com P7R7A</t>
  </si>
  <si>
    <t>Não com P337A</t>
  </si>
  <si>
    <t>Em combinação com P7R7A</t>
  </si>
  <si>
    <t>Não com S3HHA</t>
  </si>
  <si>
    <t>Não com S3L7A</t>
  </si>
  <si>
    <t>Não com S453A</t>
  </si>
  <si>
    <t>Não com S5AUA</t>
  </si>
  <si>
    <t>Não com S5DNA / S5DWA</t>
  </si>
  <si>
    <t>Não com S4T4A</t>
  </si>
  <si>
    <t>Não com SDJL</t>
  </si>
  <si>
    <t>Não com S248A / S494A</t>
  </si>
  <si>
    <t>Apenas com S3MFA</t>
  </si>
  <si>
    <t>Apenas com S9T1A</t>
  </si>
  <si>
    <t>Apenas com P337A</t>
  </si>
  <si>
    <t>Apenas com P33BA</t>
  </si>
  <si>
    <t>Apenas com S4MAA</t>
  </si>
  <si>
    <t>Apenas com S710A</t>
  </si>
  <si>
    <t>Apenas com S3L7A / P33BA</t>
  </si>
  <si>
    <t xml:space="preserve">Apenas com S5YAA </t>
  </si>
  <si>
    <t>Apenas com S4T3A</t>
  </si>
  <si>
    <t>Apenas com SDJL / SCHA / SCIC</t>
  </si>
  <si>
    <t>Apenas com S43MA</t>
  </si>
  <si>
    <t>Apenas com S4AAA</t>
  </si>
  <si>
    <t>Em combinação com P337A</t>
  </si>
  <si>
    <t>Em combinação com P33BA</t>
  </si>
  <si>
    <t>Em combinação com P337A / S710A</t>
  </si>
  <si>
    <t>Em combinação com P337A / S407A</t>
  </si>
  <si>
    <t>Monitorização da pressão dos pneus</t>
  </si>
  <si>
    <t>Kit de reparação de pneus Plus</t>
  </si>
  <si>
    <t>Triângulo de emergência e estojo de primeiros socorros</t>
  </si>
  <si>
    <t>Proteção acústica para peões</t>
  </si>
  <si>
    <t>Proteção Ativa</t>
  </si>
  <si>
    <t>Line Exterior Titanium Bronze</t>
  </si>
  <si>
    <t>Grelha frontal BMW iluminada "Iconic_Glow"</t>
  </si>
  <si>
    <t>Branco Alpine</t>
  </si>
  <si>
    <t>Preto Sapphire</t>
  </si>
  <si>
    <t xml:space="preserve">BMW M Preto Carbon </t>
  </si>
  <si>
    <t>Cinza Sophisto com efeito brilhante</t>
  </si>
  <si>
    <t>Branco Mineral</t>
  </si>
  <si>
    <t xml:space="preserve">Vermelho Aventurine  </t>
  </si>
  <si>
    <t>Cinza Dune</t>
  </si>
  <si>
    <t>Azul Artic Race</t>
  </si>
  <si>
    <t>BMW Individual Cinza Deep Frozen</t>
  </si>
  <si>
    <t>BMW Individual Storm Bay</t>
  </si>
  <si>
    <t>Versão Pack Desportivo M</t>
  </si>
  <si>
    <t>Versão Pack Desportivo M Pro</t>
  </si>
  <si>
    <t>Jantes de liga leve 1002 aerodinâmicas de 20" Cinza Dark mate</t>
  </si>
  <si>
    <t>Jantes de liga leve 1021 aerodinâmicas de 22" Multicolor 3D polidas</t>
  </si>
  <si>
    <t>Jantes de liga leve BMW 1012 aerodinâmicas de 21" Bicolor 3D polidas</t>
  </si>
  <si>
    <t>Jantes de liga leve BMW 1010 aerodinâmicas de 21" Bicolor 3D polidas</t>
  </si>
  <si>
    <t>Pernos de segurança</t>
  </si>
  <si>
    <t>Serviços digitais Professional</t>
  </si>
  <si>
    <t>eCall</t>
  </si>
  <si>
    <t xml:space="preserve">Sistema de som Bowers &amp; Wilkins Diamond surround </t>
  </si>
  <si>
    <t>Sistema de som Harman Kardon</t>
  </si>
  <si>
    <t>Carregamento sem fios</t>
  </si>
  <si>
    <t>Rede de separação no compartimento da bagageira</t>
  </si>
  <si>
    <t>Dispositivo de acoplamento de reboque elétrico</t>
  </si>
  <si>
    <t>Função fecho suave das portas</t>
  </si>
  <si>
    <t>Sistema de acesso Comfort</t>
  </si>
  <si>
    <t>Alarme antirroubo</t>
  </si>
  <si>
    <t>Ar condicionado automático com controlo de 4 zonas</t>
  </si>
  <si>
    <t>Pack aquecimento Comfort</t>
  </si>
  <si>
    <t>Vidros com proteção solar</t>
  </si>
  <si>
    <t>Teto panorâmico Sky Lounge</t>
  </si>
  <si>
    <t>Para-brisas de conforto climático</t>
  </si>
  <si>
    <t>Volante M em pele</t>
  </si>
  <si>
    <t>Volante aquecido</t>
  </si>
  <si>
    <t>Bancos dianteiros M multifuncionais</t>
  </si>
  <si>
    <t>Bancos multifuncionais para condutor e passageiro</t>
  </si>
  <si>
    <t>Bancos dianteiros aquecidos</t>
  </si>
  <si>
    <t>Ventilação ativa dos bancos dianteiros</t>
  </si>
  <si>
    <t>Adaptador, E+F (CEE7/7) 10A</t>
  </si>
  <si>
    <t>Carregamento rápido AC (22kW)</t>
  </si>
  <si>
    <t>BMW Flexible Fast Charger (mode 2) doméstico</t>
  </si>
  <si>
    <t>Cabo de carregamento (mode 3 - 22kW) de rua</t>
  </si>
  <si>
    <t>Assistente de estacionamento Professional</t>
  </si>
  <si>
    <t>Assistente de estacionamento</t>
  </si>
  <si>
    <t>Assistente de condução Professional</t>
  </si>
  <si>
    <t xml:space="preserve">Assistente de condução </t>
  </si>
  <si>
    <t>Assistente de condução Plus</t>
  </si>
  <si>
    <t>Cruise control com função de travagem</t>
  </si>
  <si>
    <t>Suspensão adaptativa pneumática (2 eixos)</t>
  </si>
  <si>
    <t>Direção ativa integral</t>
  </si>
  <si>
    <t>Assistente das luzes de máximos</t>
  </si>
  <si>
    <t>Luzes adaptativas LED</t>
  </si>
  <si>
    <t>Luz ambiente</t>
  </si>
  <si>
    <t>Pack espelhos retrovisores exteriores  (apenas do lado do condutor anti encandeamento)</t>
  </si>
  <si>
    <t>Faróis BMW M Shadow Line</t>
  </si>
  <si>
    <t>Design Interior Atelier</t>
  </si>
  <si>
    <t>Design interior Oyster</t>
  </si>
  <si>
    <t>Design interior Mocha</t>
  </si>
  <si>
    <t>Design interior preto</t>
  </si>
  <si>
    <t>Forro do teto em antracite</t>
  </si>
  <si>
    <t>Aplicações interiores Clear&amp;Bold</t>
  </si>
  <si>
    <t>Interior M em Dark Silver</t>
  </si>
  <si>
    <t>Design interior Suite</t>
  </si>
  <si>
    <t>Design interior Amido</t>
  </si>
  <si>
    <t>Design interior Suite Castanea</t>
  </si>
  <si>
    <t xml:space="preserve">Design interior M Preto/Cinza Atlas </t>
  </si>
  <si>
    <t>Design interior M</t>
  </si>
  <si>
    <t>Design interior Loft</t>
  </si>
  <si>
    <t>Design interior Loft Cinza Stone</t>
  </si>
  <si>
    <t xml:space="preserve">Jantes de liga leve BMW 1028I aerodinâmicas de 23" Individual Multicolores 3D polidas </t>
  </si>
  <si>
    <t>Jantes de liga leve BMW 1027M aerodinâmicas de 22" Bicolores preto Jet</t>
  </si>
  <si>
    <t>Jantes de liga leve BMW 1027M aerodiâmicas de 22" Bicolores preto Jet com pneus desportivos</t>
  </si>
  <si>
    <t>Jantes de liga leve BMW 1026M aerodinâmicas de 22" Multicolores 3D polidas</t>
  </si>
  <si>
    <t>Jantes de Liga leve BMW 1025M aerodiâmicas de 22" Multicolores 3D polidas</t>
  </si>
  <si>
    <t>Jantes de liga leve BMW 1024M aerodinâmicas de 21" Multicolores Polidas</t>
  </si>
  <si>
    <t>Jantes de liga leve BMW 1023 aerodinâmicas de 22" bicolores Bronze Titanium 3D polidas</t>
  </si>
  <si>
    <t>- Selante de pneus
- Peça única com alimentação autónoma através de bateria recarregável
- Fixação à roda por meio de ímanes e pino de montagem nos orifícios de controlo em polietileno
- Enchimento automático do pneu durante a condução
- Autoajuda e usabilidade mais fáceis
- Redução do tempo despendido no local da avaria</t>
  </si>
  <si>
    <t>- Monotorização eletrônica da pressão de cada pneu 
- Aviso de pressão dos pneus com texto e imagem no painel de instrumentos.</t>
  </si>
  <si>
    <t> 1. Segurança</t>
  </si>
  <si>
    <t>Incluindo estojo de primeiros socorros.</t>
  </si>
  <si>
    <t>Som gerado artificialmente ao conduzir até 20 km/h para proteger peões (de forma a ouvir o veículo). Sempre ativo quando o veículo é ligado. Nenhum som quando a marcha "P" é selecionada.</t>
  </si>
  <si>
    <t>Pacote de segurança, medidas preventivas de proteção para os ocupantes se uma situação de acidente for iminente:
- desaceleração automática do veículo
- ativação dos sistemas de retenção de airbag e cinto de segurança (tensor)
- desbloqueio do sistema de bloqueio central (portas)
- ativação das luzes interiores
- desativação do sistema de alta tensão
- fecho automático das janelas</t>
  </si>
  <si>
    <t>2. Pintura e design exterior</t>
  </si>
  <si>
    <t>2.1 Design exterior</t>
  </si>
  <si>
    <t>Destaque visual exterior:
- Destaque da grelha BMW com iluminação de contorno
- Ativo quando o veículo está parado e durante a condução
- Tecnologia não visível quando desativada</t>
  </si>
  <si>
    <t xml:space="preserve">Várias aplicações na cor “Titanium Bronze”:
- Radiador do rim frontal
- Moldura decorativa lateral
- Puxadores das portas
- Inscrição do modelo
- Design nas luzes dianteiras e traseiras em preto (controlo através da opção 3MF </t>
  </si>
  <si>
    <t>2.2 Cores Exteriores - Sólidas</t>
  </si>
  <si>
    <t>2.3 Cores Exteriores - Metalizadas</t>
  </si>
  <si>
    <t>2.4 Capotas</t>
  </si>
  <si>
    <t>2.5 Cores Exteriores – Individual</t>
  </si>
  <si>
    <t xml:space="preserve">3. Versões e Packs de equipamento </t>
  </si>
  <si>
    <t>3.1 Versões e Packs de equipamento ° 3.2 Packs de equipamento</t>
  </si>
  <si>
    <t xml:space="preserve">-Travões exclusivamente em azul </t>
  </si>
  <si>
    <t>Pintura</t>
  </si>
  <si>
    <t xml:space="preserve">Equipamento </t>
  </si>
  <si>
    <t>Estofo</t>
  </si>
  <si>
    <t xml:space="preserve">M416 - BMW M Preto Carbon </t>
  </si>
  <si>
    <t>M475 - Preto Sapphire</t>
  </si>
  <si>
    <t>WA96 -Branco Mineral</t>
  </si>
  <si>
    <t>WC3N - BMW Individual Storm Bay</t>
  </si>
  <si>
    <t>WC4F -Azul Artic Race</t>
  </si>
  <si>
    <t>WC7A - Cinza Dune</t>
  </si>
  <si>
    <t>WC64 - BMW Individual Cinza Deep Frozen</t>
  </si>
  <si>
    <t xml:space="preserve">WC57 - Vermelho Aventurine  </t>
  </si>
  <si>
    <t xml:space="preserve">S3H7A - Jantes de liga leve BMW 1028I aerodinâmicas de 23" Individual Multicolores 3D polidas </t>
  </si>
  <si>
    <t>S3H8A - Jantes de liga leve BMW 1027M aerodinâmicas de 22" Bicolores preto Jet</t>
  </si>
  <si>
    <t>S3HDA - Jantes de Liga leve BMW 1025M aerodiâmicas de 22" Multicolores 3D polidas</t>
  </si>
  <si>
    <t>S3HHA - Jantes de liga leve BMW 1023 aerodinâmicas de 22" bicolores Bronze Titanium 3D polidas</t>
  </si>
  <si>
    <t>S4FMA - Bancos multifuncionais para condutor e passageiro</t>
  </si>
  <si>
    <t>Pack Desportivo M exterior</t>
  </si>
  <si>
    <t>Pack Desportivo M interior</t>
  </si>
  <si>
    <t>Conteúdo adicional específico Pack Desportivo M</t>
  </si>
  <si>
    <t>Conteúdo adicional específico Pack Desportivo M Pro</t>
  </si>
  <si>
    <t>SCHA - Design interior Amido</t>
  </si>
  <si>
    <t>SCIC - Design interior Suite Castanea</t>
  </si>
  <si>
    <t>- Travões apenas em vermelho
- Luzes dianteiras e traseiras escurecidas
- Apenas em conjunto com jantes BMW M ou BMW Individual
- De série para iX M70</t>
  </si>
  <si>
    <t>8.5J × 20 / pneus 235/60 R 20
Note:
- Cinza Frozen Midnight 
- Correntes de neve não podem ser utilizadas</t>
  </si>
  <si>
    <t>9.5 J × 22 / pneus 275/40 R 22
Note:
- Cinza Frozen Midnight 
- Correntes de neve não podem ser utilizadas</t>
  </si>
  <si>
    <t>9J × 21 / pneus 255/50 R 21
Nota:
- Cinza Midnight Grey 
- Corrente de neve não podem ser utilizadas</t>
  </si>
  <si>
    <t>9J × 21 / pneus 255/50 R 21
Nota:
- Cinza Gunmetal 
- Corrente de neve não podem ser utilizadas</t>
  </si>
  <si>
    <t>9.5J x 23 / pneus 275/35 R 23
Nota:
- Preto/Preto Jet
- Corrente de neve não podem ser utilizadas</t>
  </si>
  <si>
    <t>9.5J x 22 / pneus 275/40 R 22
Nota:
- Cinza Midnight 
- Corrente de neve não podem ser utilizadas</t>
  </si>
  <si>
    <t>9.5J x 22 / pneus 275/40 R 22
Nota:
- Cinza Midnight Grey 
- Corrente de neve não podem ser utilizadas</t>
  </si>
  <si>
    <t>9.5J x 22 / pneus 275/40 R 22
Nota:
- Preto/Preto Jet 
- Corrente de neve não podem ser utilizadas</t>
  </si>
  <si>
    <t>9J x 21 / pneus 255/50 R 21
Nota:
- Preto/Preto Jet 
- Corrente de neve não podem ser utilizadas</t>
  </si>
  <si>
    <t>9.5J x 22 / Pneus 275/40 R 22
Nota:
- Preto/Preto Jet 
- Corrente de neve não podem ser utilizadas</t>
  </si>
  <si>
    <t xml:space="preserve">4. Jantes/pneus ° </t>
  </si>
  <si>
    <t>3.2 Lines e equipamento</t>
  </si>
  <si>
    <t>5. Estofos e Design Interior</t>
  </si>
  <si>
    <t>5.1 Estofo - Tecido / Alcantara</t>
  </si>
  <si>
    <t>5.2 Estofo – combinações</t>
  </si>
  <si>
    <t>Não em combinação com P337A ou com M BMW M Performance</t>
  </si>
  <si>
    <t>Sensatec preto e Alcantara cinzento Atlas com riscas M coloridas</t>
  </si>
  <si>
    <t>- Painéis de ventilação esquerda/direita/centro
- Volante
- Puxadores de porta
- Interruptor de ajuste do banco
- Acabamento da abertura do assento em preto brilhante
Em combinação com o código de opção 42A:
- Interruptor de memória do banco pintado
- Decoração da consola central em preto brilhante em vez de madeira</t>
  </si>
  <si>
    <t>5.5 Design Interior</t>
  </si>
  <si>
    <t>Vidro de cristal polido:
- Botão de ajuste do assento
- Botão de memória do assento- Selector lever insert 
- Botão Audio
- Painel de controlo da consola central em vidro e decoração em madeira certificada FSC
- Interruptores de ajuste do banco, incluindo botões de memória (integrados nos painéis de acabamento das portas)
Plástico estilo vidro:
- Botão Start/stop 
- 4 botões dos vidros no lado do condutor
- 1 botão dos vidros em cada porta
- 1 botão de bloqueio traseiro
- Botões de ajuste do espelho retrovisor exterior
Com o código de opção 43M, detalhes interiores Dark Silver para:
- Interruptor de memória do banco pintado.
- Decoração da consola central em preto brilhante em vez de madeira.</t>
  </si>
  <si>
    <t>- Teto, pálas de sol e frisos dos pilares em antracite</t>
  </si>
  <si>
    <t>5.7 Estofos - Imitação pele</t>
  </si>
  <si>
    <t>5.6 Estofos - Individual</t>
  </si>
  <si>
    <t>6. Tecnologia</t>
  </si>
  <si>
    <t>6.1 Iluminação e visão</t>
  </si>
  <si>
    <t>Design escuro de elementos selecionados dos faróis e luzes traseiras, sem impacto na cor e intensidade da luz</t>
  </si>
  <si>
    <t>- Rebatíveis eletricamente
- Espelho exterior do condutor com função automática de anti encadeamento</t>
  </si>
  <si>
    <t>com iluminação ambiente
- Função dinâmica de iluminação de contornos para 4 aplicações: boas-vindas, despedida, portas abertas, chamada telefónica
- iluminação ambiente frontal e traseira
- iluminação ambiente para os pés na parte frontal
- iluminação ambiente do compartimento da porta frontal
- iluminação ambiente do compartimento de arrumação na consola central
- iluminação de área no painel de acabamento da porta
- luzes de entrada da porta no painel de acabamento da porta dianteira
- luz ambiente do puxador da porta
- visualização do estado aberto/fechado
- suporte visual da função SafeExit
- visualização do início do processo de carregamento do veículo</t>
  </si>
  <si>
    <t>Todas as características da tecnologia LED:
- Faróis de máximo anti-reflexo (BMW Selective Beam)
- Faróis dianteiros de luxo
- luz de curva (parâmetros: velocidade e ângulo de direção)
- luz de curva estática
- Iluminação urbana, rodoviária e de auto-estrada com função de iluminação para mau tempo
- regulação automática do alcance dos faróis
- Apresentação ligeira (Boas-vindas e Adeus)</t>
  </si>
  <si>
    <t>Acionamento / desligar automático dos faróis de máximos dependendo da situação de tráfego. Controlo via sensor na parte frontal do espelho retrovisor.</t>
  </si>
  <si>
    <t>6.4 Condução dinâmica</t>
  </si>
  <si>
    <t>6. Tecnologia • 6.5 Assistência à condução</t>
  </si>
  <si>
    <t xml:space="preserve">Sistema de assistência ao condutor baseado em câmaras/radares com as seguintes funções, incluindo o conteúdo do código de opção 5AS:
- Assistente de controlo da direção e da faixa de rodagem 
- Assistente automático de limitação da velocidade 
- Assistente de mudança de faixa de rodagem 
- Controlo da distância (ACC com Stop&amp;Go) 
- Assistente de manutenção na faixa de rodagem com proteção ativa contra colisões laterais
- Aviso de tráfego cruzado à frente/atrás 
- Assistente de evasão 
- Aviso de prioridade de estrada:
- Aviso de mudança de direção errada (Apenas com o código de opção 6U3) </t>
  </si>
  <si>
    <t>Sistema de assistência ao condutor baseado em câmaras e ultra-sons:
- Assistência
 ao estacionamento - Assistente de marcha-atrás
- Controlo ativo da distância de estacionamento 
- PDC 
- Ajuda ao estacionamento lateral 
- Câmara de assistência à marcha-atrás
- Monitorização do afastamento do estacionamento</t>
  </si>
  <si>
    <t>Cabo de carregamento de rua. Arrumação no compartimento inferior da bagageira.
- Comprimento 5 m
- 22kW
- 3 fases</t>
  </si>
  <si>
    <t>Dispositivo de carregamento doméstico móvel e flexível para todos os veículos elétricos.
- Capacidade de carga na tomada doméstica 2,3 kW, capacidade de carga da tomada industrial de até 11 kW
- Ajuste automático da corrente de carregamento
- Inclui cabo adaptador para tomada doméstica (6 m)
Suporte de parede, bem como outros cabos adaptadores substituíveis para tomadas domésticas e industriais disponíveis opcionalmente.</t>
  </si>
  <si>
    <t xml:space="preserve">Carregamento rápido AC:
- Capacidade máxima de carregamento de 22 kW, 3 fases, 32A </t>
  </si>
  <si>
    <t>Som de condução interior e exterior.
- Controlados pelo Modos de Condução:
      - Pessoal: conforto acústico equilibrado
       - Desportivo: feedback de carga pronunciado
       - Eficiente: alto conforto acústico
- Saída de som no interior através do sistema de áudio, no exterior através dos 2 altifalantes VSG</t>
  </si>
  <si>
    <t>7.1 Bancos</t>
  </si>
  <si>
    <t xml:space="preserve">7. Equipamento interior </t>
  </si>
  <si>
    <t>ventilação do assento e do encosto do banco</t>
  </si>
  <si>
    <t>- controlo de três fases</t>
  </si>
  <si>
    <t>- Função de memória para o condutor e passageiro da frente
- Regulação eléctrica da largura do encosto do banco traseiro
- Apoio lombar elétrico com função de memória
- Quatro programas de massagem com três níveis de intensidade e três níveis de velocidade
- Função de memória para os espelhos retrovisores exteriores com função de estacionamento automático
- Coluna de direção com função de memória
- Apoio lombar variável e eletricamente ajustável</t>
  </si>
  <si>
    <t>- Função para condutor e passageiro dianteiro
- Regulação eléctrica da largura do encosto do banco traseiro
- Apoio lombar elétrico com função de memória
- Quatro programas de massagem com três níveis de intensidade e três velocidades
- Função de memória para os espelhos retrovisores exteriores com função de estacionamento automático
- Coluna de direção com função de memória
- Apoio lombar variável e eletricamente ajustável</t>
  </si>
  <si>
    <t>- Três fases
- Permite que o aro do volante atinja uma temperatura confortável num curto espaço de tempo após a ligação</t>
  </si>
  <si>
    <t>- Volante de 3 raios com design específico BMW M e logótipo M</t>
  </si>
  <si>
    <t>- electrocromático, comutável 
- contínuo, sem espelho do pilar B
- isolamento térmico e acústico sem forro do tejadilho deslizante 
- nível máximo de luminosidade no habitáculo
- transição de uma fase entre opaco e transparente através da comutação eléctrica da construção do vidro
- função de privacidade (ativa-se automaticamente depois de o carro estar estacionado)
- superfície total de vidro: aprox. 2 m2 , superfície transparente: aprox. 1 m2</t>
  </si>
  <si>
    <t>reduz o aumento do calor no interior do habitáculo quando o automóvel está exposto à luz solar direta. Vidros mais escurecidos na traseira do veículo a partir do pilar B para trás significam que o vidro do compartimento traseiro absorve mais os raios solares</t>
  </si>
  <si>
    <t>Aquecimento dos bancos traseiros -
 Aquecimento do apoio de braço na consola central e nas portas dianteiras e traseiras
- Aquecimento do painel de instrumentos e das portas dianteiras e traseiras</t>
  </si>
  <si>
    <t>- Regulação separada da temperatura para o condutor, passageiro dianteiro e também para os passageiros traseiros esquerdo e direito
- Regulação separada da quantidade de ar e da distribuição do ar para o condutor, passageiro dianteiro e passageiros traseiros
- Programa automático para o fluxo de ar, aquecimento do painel*, aquecimento do volante*, aquecimento dos bancos* e ventilação dos bancos* com 5 níveis de intensidade para o condutor e passageiro dianteiro (* = a opção correspondente tem de ser instalada)
- Regulação separada da estratificação da temperatura (zona dos pés) para o condutor e passageiro dianteiro através do MMI
- Painel de controlo do ar condicionado separado para os passageiros traseiros na consola central traseira
- Função SYNC: Controlo automáticoda
 recirculação do ar (AUC)
- Arrefecimento máximo (MAX AC) para o condutor e passageiro dianteiro, bem como para os passageiros dos bancos traseiros
- Microfiltro e filtro de carvão ativado
- 2 saídas de ar adicionais nos pilares B
- Arrefecimento estacionário (aquecimento, ventilação, arrefecimento) através da programação da hora de arranque e de partida imediatas
- Filtro de nanopartículas para ar fresco e recirculado no interior (melhor qualidade do ar)</t>
  </si>
  <si>
    <t>8. Equipamento funcional exterior e interior</t>
  </si>
  <si>
    <t xml:space="preserve"> 8.1 Elétrico e funcional</t>
  </si>
  <si>
    <t xml:space="preserve"> permite que as portas sejam fechadas de forma cómoda e segura, sem grande esforço ou incómodo sonoro em ambientes silenciosos. Se uma porta for inadvertidamente deixada parcialmente aberta, é automaticamente puxada para a posição totalmente fechada</t>
  </si>
  <si>
    <t>- rebatível eletricamente 
- capacidade de reboque 2500 kg com travão, 750 kg sem travão
Nota: consultar a oferta específica do país</t>
  </si>
  <si>
    <t>Localização: por baixo do encaixe do pavimento</t>
  </si>
  <si>
    <t>- carregamento sem fios de dispositivos posicionados no tabuleiro utilizando a norma de carregamento "Qi" 
- interface NFC para o veículo
- arrefecimento ativo do dispositivo integrado</t>
  </si>
  <si>
    <t>- BMW Head-up display 
- Augmented View no ecrã tátil 
- As definições podem ser guardadas nos perfis do condutor</t>
  </si>
  <si>
    <t>18 altifalantes / 655 W para um som surround ótimo em todos os bancos.
Marca no painel de revestimento superior da porta.
- Som surround (ativável)
- Equalizador de 7 bandas
- Sintonização do som de acordo com a dinâmica de condução
- Funções básicas (graves, agudos, equilíbrio, fader)</t>
  </si>
  <si>
    <t>30 altifalantes / 1.615 W com 2 tweeters de diamante, controlo totalmente ativo dos altifalantes para um som surround 3D ideal em todos os lugares. 
Embelezadores em aço inoxidável escovado com marca gravada e encenação de luz.
-  Som surround 3D (implementação total através de altifalantes no forro do tejadilho)
- Áudio 4D: 2 shakers em cada banco dianteiro
- True surround: cada banco tem os seus próprios altifalantes surround dedicados nos apoios de cabeça 
- BassPerformancePlus: dois subwoofers sob a 2.ª fila de bancos
- Shytech e implementação de tecido áudio para os altifalantes de gama média
- Equalizador de 7 bandas</t>
  </si>
  <si>
    <t>Sistema de assistência ao condutor baseado em câmaras e radares, constituído por um sistema de controlo ativo da velocidade de cruzeiro (a velocidade do veículo é controlada e mantida entre cerca de 30 e 180 km/h, permitindo uma distância variável em relação ao veículo da frente). Para além dos veículos que circulam à frente, também podem ser detectados veículos parados, travagem inicial automática do veículo, travagem até à imobilização, se necessário (função Stop&amp;Go). O sistema oferece um arranque controlado a partir de uma paragem, automático ou iniciado pelo condutor. Se solicitado, o sistema pode adaptar a distância de acordo com a situação, para que o condutor não tenha de atuar. Funcionamento do Active Cruise Control através dos comandos multifunções no volante.
Assistente de Controlo da Direção e da Faixa de Rodagem (básico): ajuda o condutor a manter-se no meio da faixa de rodagem utilizando intervenções de correção da direção na gama de velocidades 0-180 km/h, alargando assim a funcionalidade do Controlo Ativo da Velocidade de Cruzeiro.
Informação sobre os limites de velocidade, com indicação dos limites de velocidade mais à frente e indicador de proibição de ultrapassagem, bem como assistência manual em matéria de limites de velocidade, que permite adotar um limite de velocidade detectado como velocidade de referência para a função de controlo da distância (ACC com Stop&amp;Go) e de limitador de velocidade, bem como para o Cruise Control.
Assistência automática ao limite de velocidade: O SLA combina o SLI com o Active Cruise Control. Permite a adoção automática e antecipada de um limite de velocidade detectado no controlo da distância (ACC com Stop&amp;Go).
Aviso de Saída da Faixa de Rodagem com retorno à faixa de rodagem: detecta as marcações da faixa de rodagem a velocidades superiores a cerca de 70 km/h e transmite vibrações através do volante como aviso para evitar a saída inadvertida da faixa de rodagem e potenciais colisões com o tráfego em sentido contrário ao virar. Suprimido quando os indicadores de mudança de direção estão activos ou quando a haste indicadora é mantida na posição de um toque (mudança de faixa desejada). Indicação no painel de instrumentos.
Nota: consulte a oferta específica do país</t>
  </si>
  <si>
    <t xml:space="preserve">Sistema de assistência ao condutor baseado em câmaras e radares:
- Aviso de saída da faixa de rodagem; a velocidades superiores a aprox. 70 km/h, o sistema detecta as marcações da faixa de rodagem e ajuda a evitar a saída inadvertida da faixa, transmitindo vibrações perceptíveis através do volante como aviso.
- Aviso de mudança de faixa de rodagem com retorno ativo: monitoriza permanentemente as zonas de cada lado do veículo, detecta veículos no "ângulo morto" a partir dos 20 km/h e mais rapidamente quando se pretende mudar de faixa, alerta através do volante (vibração) e símbolo intermitente no espelho retrovisor exterior, bem como o retorno à faixa de rodagem através de uma intervenção ativa da direção. Podem ser emitidos avisos ao virar (por exemplo, inversão de marcha) na gama de baixa velocidade até cerca de 20 km/h.
- O aviso de colisão frontal com intervenção de travagem consiste no aviso de colisão/pedestre com função de travagem em cidade e permite  
Aviso e travagem numa gama de velocidade de aprox. 5 km/h a 85 km/h (para veículos) e numa gama de velocidade de 5 km/h a 65 km/h (para pessoas e ciclistas). Reage também a objectos-alvo estacionários. Se um acidente não puder ser totalmente evitado, a função de travagem em cidade ajuda a reduzir a velocidade de impacto através de uma intervenção de travagem e, consequentemente, a gravidade do acidente. O Aviso de Colisão avisa de uma potencial colisão com um veículo à frente (&gt;85km/h).
O aviso de tráfego de atravessamento da retaguarda apoia o condutor, por exemplo, ao fazer marcha-atrás para fora dos lugares de estacionamento e avisa-o de potenciais colisões com o tráfego de atravessamento em situações em que lhe é difícil ver tudo à sua volta. Em combinação com o código de opção 3AG 'Câmara de Assistência à Marcha atrás', o aviso de tráfego de atravessamento da retaguarda é alargado por uma imagem real adicional no ecrã.
- A Prevenção de Colisão Traseira detecta a ameaça de colisões traseiras através dos sensores traseiros e avisa o tráfego atrás através das luzes de perigo (que piscam em dupla frequência). Em situações de acidente inevitáveis, são tomadas medidas preventivas (por exemplo, tensionamento dos cintos, fecho dos vidros, etc.).
- Informação sobre limites de velocidade com indicação dos limites de velocidade mais à frente e indicador de proibição de ultrapassagem, bem como assistência manual aos limites de velocidade, que permite a adoção de um limite de velocidade detectado como velocidade definida para a função de limitação de velocidade, bem como para o controlo de cruzeiro.
</t>
  </si>
  <si>
    <t>Equipamento opcional.</t>
  </si>
  <si>
    <t>Edição: 01/2025</t>
  </si>
  <si>
    <t>PVP Recomendado</t>
  </si>
  <si>
    <t>para controlo das portas, da tampa do compartimento do motor e da porta traseira, incluindo sensor de movimento interior, sensor de inclinação e sirene com alimentação de emergência</t>
  </si>
  <si>
    <t xml:space="preserve">BMW iX LCI (i20) </t>
  </si>
  <si>
    <t>I20 LCI</t>
  </si>
  <si>
    <t>Apenas com 337</t>
  </si>
  <si>
    <t>Não com 337</t>
  </si>
  <si>
    <t>Apenas com P7AYA /  P972A</t>
  </si>
  <si>
    <t>Apenas com P337A / P972A</t>
  </si>
  <si>
    <t xml:space="preserve">Apenas com  P7AYA / P972A </t>
  </si>
  <si>
    <t>Pack Comfort</t>
  </si>
  <si>
    <t>Pack Comfort (combinação com Versão Pack Desportivo M)</t>
  </si>
  <si>
    <t>- Cruise control com função de travagem de cerca de 30 km/h ou superiores
- Descidas com intervenção de travagem.
- Funcionamento através do volante multifunções
- A velocidade pretendida e o modo de funcionamento são apresentados no painel de instrumentos.
-  O condutor pode anular a função em qualquer altura
- Assistência manual ao limite de velocidade (mSLA) para assumir a velocidade detectada para o controlo da velocidade de cruzeiro
Atenção: os âmbitos do sistema no equipamento opcional apenas prestam assistência dentro dos limites definidos do sistema. Continua a ser da responsabilidade do condutor reagir à situação real do trânsito.</t>
  </si>
  <si>
    <t xml:space="preserve">Compensação automática da carga:
- Alterar entre três níveis de altura através de My Modes ou manualmente utilizando o botão na consola central
 - Nível elevado (+ 20 mm) até 35 km/h; a velocidades superiores, o veículo é automaticamente rebaixado para o nível normal
 - Nível normal (0 mm) até 140 km/h
 - Nível baixo (-10 mm); acima de 140 km/h, o veículo é automaticamente rebaixado para este nível
Nota: 
- Nível baixo não disponível ao rebocar um atrelado
- Oferta específica para cada país
</t>
  </si>
  <si>
    <t>Relação de direção dependente do ângulo de viragem no eixo dianteiro (o mesmo que “direção desportiva variável”) com direção combinada das rodas traseiras (no mesmo sentido ou em sentido contrário, consoante a velocidade), incluindo Servotronic (= assistência à direção assistida dependente da velocidade).
Esta combinação permite:
- Máxima manobrabilidade a baixa velocidade e redução do espaço necessário nas manobras
- Comportamento ágil do veículo a média velocidade com baixo esforço de direção
- Comportamento suave do veículo com maior conforto de condução a alta velocidade
Informações adicionais: 
- Distâncias de paragem mais curtas em pisos irregulares graças à contra-direção ativa
- A direção das rodas traseiras pode ser desactivada (pelo condutor) até cerca de 50 km/h para permitir a condução com correntes de neve</t>
  </si>
  <si>
    <t>5.3 Estofos – pele</t>
  </si>
  <si>
    <t>5.4 Frisos</t>
  </si>
  <si>
    <t>Sistema de assistência baseado em câmaras e ultra-sons que consiste no Park Assist Professional, incluindo controlo remoto (smartphone), bem como nas funções do código de opção 5DM “Parking Assistant” e do código de opção 5DN “Parking Assistant Plus”.
Para além das funções do Park Assist, o Park Assist Professional permite iniciar uma manobra de estacionamento automatizada, mesmo depois de esta ter sido iniciada manualmente pelo condutor.
- Os lancis são também utilizados para alinhar o veículo durante a manobra de estacionamento.
- Apresentação/visualização dos lugares de estacionamento detectados sob a forma de sobreposição ou de esquema na imagem TopView ou no smartphone.
- Visualização em escala para permitir uma melhor compreensão do espaço de estacionamento real a que a visualização corresponde.
O pacote inclui também a função Assistente de Manobras, que pode guardar até 10 percursos ensinados e voltar a conduzi-los de forma autónoma, bem como o Assistente de Marcha-atrás Professional com uma distância de deslocação até 200 m.
Utilizando o controlo remoto, o veículo entra/sai automaticamente do lugar de estacionamento correspondente. Isto funciona sem problemas, mesmo que o condutor alterne entre a operação a partir do interior e do exterior do veículo.</t>
  </si>
  <si>
    <t>7.2 Volantes</t>
  </si>
  <si>
    <t>7.3 Conforto</t>
  </si>
  <si>
    <t>8.3 Transporte</t>
  </si>
  <si>
    <t>9. Informação e entretenimento</t>
  </si>
  <si>
    <t>9.1 Informação e comunicação</t>
  </si>
  <si>
    <t>9.2 Entertenimento e audio</t>
  </si>
  <si>
    <t>incluindo DAB+. Permite a receção de rádio digital e, para além de uma qualidade de som equivalente à do CD, oferece uma vasta escolha de canais de interesse especial, consoante a rede de emissores. Informações adicionais, como os nomes das faixas e dos artistas, são transmitidas como texto de rádio.</t>
  </si>
  <si>
    <t>Válido: A partir da produção de Julho de 2025</t>
  </si>
  <si>
    <t>BMW Individual Azul Tanzanite</t>
  </si>
  <si>
    <t xml:space="preserve">BMW Indiviudal Cinza Frozen Pure </t>
  </si>
  <si>
    <t>WC67</t>
  </si>
  <si>
    <t>Prata Space</t>
  </si>
  <si>
    <t>WC3Z-BMW Individual Azul Tanzanite</t>
  </si>
  <si>
    <t xml:space="preserve">WC5A-BMW Indiviudal Cinza Frozen Pure </t>
  </si>
  <si>
    <t>WC67-Prata Space</t>
  </si>
  <si>
    <t xml:space="preserve">Inclui 2 funções:  
"BMW Digital Key Plus"
- Smartphone ou smartwatch como chave do veículo
- Desbloqueio do veículo quando se aproxima e bloqueio do veículo quando se afasta (requer dispositivo móvel com UWB). Se o dispositivo não for compatível com UWB, o cliente deve segurá-lo no puxador da porta exterior para desbloquear o veículo e colocá-lo no tabuleiro do smartphone para ligar o motor.
- Inclui o cartão BMW Digital Key (cartão NFC do tamanho de um cartão de crédito), que pode ser ativado conforme necessário estado desativado no momento da entrega.
- Iluminação exterior ao se aproximar ou afastar do veículo. Se a chave digital tiver sido vinculada à BMW ID, o perfil da pessoa que se aproxima do veículo é carregado adicionalmente e o veículo é personalizado de acordo (por exemplo, ajuste do assento) (a configuração de luz requer um smartphone com UWB).
- O proprietário do veículo pode configurar a chave digital principal para 1 smartphone e 1 smartwatch
- O proprietário do veículo pode convidar até 5 amigos; 1 smartphone e 1 smartwatch podem ser activados como chave do veículo para cada amigo
- Ao partilhar uma chave digital, as funções do veículo podem ser restringidas. O destinatário desta chave digital só poderá conduzir até 140 km/h, não terá disponível toda a potência de aceleração e não poderá aumentar o volume do rádio ou desligar o DSC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</si>
</sst>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5" x14ac:knownFonts="1">
    <font>
      <sz val="11"/>
      <color indexed="8"/>
      <name val="Aptos Narrow"/>
      <family val="2"/>
      <scheme val="minor"/>
    </font>
    <font>
      <sz val="10"/>
      <color rgb="FF000000"/>
      <name val="Calibri"/>
      <family val="2"/>
    </font>
    <font>
      <b/>
      <sz val="10"/>
      <color rgb="FF000000"/>
      <name val="Calibri"/>
      <family val="2"/>
    </font>
    <font>
      <sz val="8"/>
      <color rgb="FF000000"/>
      <name val="Calibri"/>
      <family val="2"/>
    </font>
    <font>
      <sz val="10"/>
      <color rgb="FF000000"/>
      <name val="Calibri"/>
      <family val="2"/>
    </font>
    <font>
      <b/>
      <sz val="10"/>
      <color rgb="FF000000"/>
      <name val="Calibri"/>
      <family val="2"/>
    </font>
    <font>
      <sz val="18"/>
      <color rgb="FF808080"/>
      <name val="Calibri"/>
      <family val="2"/>
    </font>
    <font>
      <sz val="11"/>
      <color indexed="8"/>
      <name val="Aptos Narrow"/>
      <family val="2"/>
      <scheme val="minor"/>
    </font>
    <font>
      <sz val="10"/>
      <color rgb="FF000000"/>
      <name val="Calibri"/>
      <family val="2"/>
    </font>
    <font>
      <b/>
      <sz val="10"/>
      <color rgb="FF000000"/>
      <name val="Calibri"/>
      <family val="2"/>
    </font>
    <font>
      <b/>
      <sz val="11"/>
      <color rgb="FF000000"/>
      <name val="Calibri"/>
      <family val="2"/>
    </font>
    <font>
      <sz val="8"/>
      <color rgb="FF000000"/>
      <name val="Calibri"/>
      <family val="2"/>
    </font>
    <font>
      <b/>
      <sz val="16"/>
      <name val="BMWType V2 Light"/>
    </font>
    <font>
      <b/>
      <sz val="16"/>
      <color indexed="23"/>
      <name val="BMWType V2 Light"/>
    </font>
    <font>
      <b/>
      <sz val="8"/>
      <name val="BMWType V2 Light"/>
    </font>
  </fonts>
  <fills count="12">
    <fill>
      <patternFill patternType="none"/>
    </fill>
    <fill>
      <patternFill patternType="gray125"/>
    </fill>
    <fill>
      <patternFill patternType="solid">
        <fgColor rgb="FFD4D1C6"/>
      </patternFill>
    </fill>
    <fill>
      <patternFill patternType="solid">
        <fgColor rgb="FFDDEBF7"/>
      </patternFill>
    </fill>
    <fill>
      <patternFill patternType="solid">
        <fgColor rgb="FFF0F0F0"/>
      </patternFill>
    </fill>
    <fill>
      <patternFill patternType="none">
        <fgColor rgb="FFE5E3DD"/>
      </patternFill>
    </fill>
    <fill>
      <patternFill patternType="solid">
        <fgColor rgb="FFE5E3DD"/>
      </patternFill>
    </fill>
    <fill>
      <patternFill patternType="solid">
        <fgColor theme="0"/>
        <bgColor indexed="64"/>
      </patternFill>
    </fill>
    <fill>
      <patternFill patternType="solid">
        <fgColor indexed="22"/>
        <bgColor indexed="64"/>
      </patternFill>
    </fill>
    <fill>
      <patternFill patternType="solid">
        <fgColor theme="0" tint="-0.249977111117893"/>
        <bgColor indexed="64"/>
      </patternFill>
    </fill>
    <fill>
      <patternFill patternType="solid">
        <fgColor rgb="FFFF0000"/>
        <bgColor indexed="64"/>
      </patternFill>
    </fill>
    <fill>
      <patternFill patternType="solid">
        <fgColor rgb="FFFFFF00"/>
        <bgColor indexed="64"/>
      </patternFill>
    </fill>
  </fills>
  <borders count="40">
    <border>
      <left/>
      <right/>
      <top/>
      <bottom/>
      <diagonal/>
    </border>
    <border>
      <left style="thin">
        <color auto="1"/>
      </left>
      <right/>
      <top/>
      <bottom/>
      <diagonal/>
    </border>
    <border>
      <left style="thin">
        <color auto="1"/>
      </left>
      <right/>
      <top style="thin">
        <color auto="1"/>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thin">
        <color auto="1"/>
      </bottom>
      <diagonal/>
    </border>
    <border>
      <left style="thin">
        <color auto="1"/>
      </left>
      <right style="thin">
        <color auto="1"/>
      </right>
      <top/>
      <bottom style="thin">
        <color auto="1"/>
      </bottom>
      <diagonal/>
    </border>
    <border>
      <left style="thick">
        <color auto="1"/>
      </left>
      <right style="thin">
        <color auto="1"/>
      </right>
      <top style="thick">
        <color auto="1"/>
      </top>
      <bottom style="thin">
        <color auto="1"/>
      </bottom>
      <diagonal/>
    </border>
    <border>
      <left/>
      <right style="medium">
        <color auto="1"/>
      </right>
      <top/>
      <bottom/>
      <diagonal/>
    </border>
    <border>
      <left style="thin">
        <color auto="1"/>
      </left>
      <right style="medium">
        <color auto="1"/>
      </right>
      <top style="thin">
        <color auto="1"/>
      </top>
      <bottom style="thin">
        <color auto="1"/>
      </bottom>
      <diagonal/>
    </border>
    <border>
      <left style="thick">
        <color auto="1"/>
      </left>
      <right style="thick">
        <color auto="1"/>
      </right>
      <top style="medium">
        <color auto="1"/>
      </top>
      <bottom style="medium">
        <color auto="1"/>
      </bottom>
      <diagonal/>
    </border>
    <border>
      <left/>
      <right/>
      <top style="medium">
        <color auto="1"/>
      </top>
      <bottom/>
      <diagonal/>
    </border>
    <border>
      <left/>
      <right style="medium">
        <color auto="1"/>
      </right>
      <top style="medium">
        <color auto="1"/>
      </top>
      <bottom/>
      <diagonal/>
    </border>
    <border>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thin">
        <color auto="1"/>
      </left>
      <right style="thin">
        <color auto="1"/>
      </right>
      <top style="medium">
        <color auto="1"/>
      </top>
      <bottom style="thin">
        <color auto="1"/>
      </bottom>
      <diagonal/>
    </border>
    <border>
      <left/>
      <right style="medium">
        <color auto="1"/>
      </right>
      <top style="thin">
        <color auto="1"/>
      </top>
      <bottom style="medium">
        <color auto="1"/>
      </bottom>
      <diagonal/>
    </border>
    <border>
      <left/>
      <right/>
      <top/>
      <bottom style="medium">
        <color auto="1"/>
      </bottom>
      <diagonal/>
    </border>
    <border>
      <left style="thin">
        <color auto="1"/>
      </left>
      <right style="medium">
        <color auto="1"/>
      </right>
      <top style="thin">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medium">
        <color indexed="64"/>
      </top>
      <bottom style="thin">
        <color auto="1"/>
      </bottom>
      <diagonal/>
    </border>
    <border>
      <left style="thin">
        <color auto="1"/>
      </left>
      <right/>
      <top style="medium">
        <color indexed="64"/>
      </top>
      <bottom style="thin">
        <color auto="1"/>
      </bottom>
      <diagonal/>
    </border>
    <border>
      <left style="medium">
        <color auto="1"/>
      </left>
      <right style="thin">
        <color auto="1"/>
      </right>
      <top style="thin">
        <color auto="1"/>
      </top>
      <bottom style="medium">
        <color indexed="64"/>
      </bottom>
      <diagonal/>
    </border>
    <border>
      <left style="thin">
        <color auto="1"/>
      </left>
      <right/>
      <top style="thin">
        <color indexed="64"/>
      </top>
      <bottom style="medium">
        <color auto="1"/>
      </bottom>
      <diagonal/>
    </border>
    <border>
      <left style="thin">
        <color auto="1"/>
      </left>
      <right/>
      <top/>
      <bottom style="medium">
        <color indexed="64"/>
      </bottom>
      <diagonal/>
    </border>
    <border>
      <left/>
      <right style="medium">
        <color auto="1"/>
      </right>
      <top style="thin">
        <color auto="1"/>
      </top>
      <bottom/>
      <diagonal/>
    </border>
    <border>
      <left/>
      <right style="medium">
        <color auto="1"/>
      </right>
      <top/>
      <bottom style="thin">
        <color auto="1"/>
      </bottom>
      <diagonal/>
    </border>
    <border>
      <left style="medium">
        <color indexed="64"/>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right/>
      <top style="thin">
        <color auto="1"/>
      </top>
      <bottom/>
      <diagonal/>
    </border>
    <border>
      <left/>
      <right style="medium">
        <color auto="1"/>
      </right>
      <top/>
      <bottom style="medium">
        <color auto="1"/>
      </bottom>
      <diagonal/>
    </border>
    <border>
      <left style="medium">
        <color indexed="64"/>
      </left>
      <right style="medium">
        <color indexed="64"/>
      </right>
      <top style="medium">
        <color indexed="64"/>
      </top>
      <bottom style="medium">
        <color indexed="64"/>
      </bottom>
      <diagonal/>
    </border>
    <border>
      <left style="medium">
        <color auto="1"/>
      </left>
      <right/>
      <top/>
      <bottom/>
      <diagonal/>
    </border>
    <border>
      <left style="medium">
        <color auto="1"/>
      </left>
      <right/>
      <top/>
      <bottom style="medium">
        <color auto="1"/>
      </bottom>
      <diagonal/>
    </border>
    <border>
      <left style="medium">
        <color auto="1"/>
      </left>
      <right/>
      <top style="medium">
        <color indexed="64"/>
      </top>
      <bottom/>
      <diagonal/>
    </border>
    <border>
      <left style="medium">
        <color indexed="64"/>
      </left>
      <right style="thick">
        <color auto="1"/>
      </right>
      <top style="medium">
        <color indexed="64"/>
      </top>
      <bottom style="medium">
        <color auto="1"/>
      </bottom>
      <diagonal/>
    </border>
    <border>
      <left style="thick">
        <color auto="1"/>
      </left>
      <right style="medium">
        <color indexed="64"/>
      </right>
      <top style="medium">
        <color indexed="64"/>
      </top>
      <bottom style="medium">
        <color auto="1"/>
      </bottom>
      <diagonal/>
    </border>
    <border>
      <left/>
      <right style="medium">
        <color indexed="64"/>
      </right>
      <top style="medium">
        <color indexed="64"/>
      </top>
      <bottom style="thin">
        <color auto="1"/>
      </bottom>
      <diagonal/>
    </border>
    <border>
      <left style="thin">
        <color auto="1"/>
      </left>
      <right style="medium">
        <color indexed="64"/>
      </right>
      <top style="thin">
        <color auto="1"/>
      </top>
      <bottom/>
      <diagonal/>
    </border>
    <border>
      <left style="medium">
        <color indexed="64"/>
      </left>
      <right style="thin">
        <color auto="1"/>
      </right>
      <top style="thin">
        <color auto="1"/>
      </top>
      <bottom style="thin">
        <color auto="1"/>
      </bottom>
      <diagonal/>
    </border>
  </borders>
  <cellStyleXfs count="2">
    <xf numFmtId="0" fontId="0" fillId="0" borderId="0"/>
    <xf numFmtId="0" fontId="7" fillId="5" borderId="0"/>
  </cellStyleXfs>
  <cellXfs count="134">
    <xf numFmtId="0" fontId="0" fillId="0" borderId="0" xfId="0"/>
    <xf numFmtId="0" fontId="4" fillId="0" borderId="4" xfId="0" applyFont="1" applyBorder="1" applyAlignment="1">
      <alignment horizontal="center" vertical="center"/>
    </xf>
    <xf numFmtId="0" fontId="1" fillId="3" borderId="0" xfId="0" applyFont="1" applyFill="1" applyBorder="1" applyAlignment="1">
      <alignment horizontal="left" vertical="center"/>
    </xf>
    <xf numFmtId="164" fontId="8" fillId="7" borderId="4" xfId="0" applyNumberFormat="1" applyFont="1" applyFill="1" applyBorder="1" applyAlignment="1">
      <alignment horizontal="center" vertical="center"/>
    </xf>
    <xf numFmtId="164" fontId="8" fillId="7" borderId="9" xfId="0" applyNumberFormat="1" applyFont="1" applyFill="1" applyBorder="1" applyAlignment="1">
      <alignment horizontal="center" vertical="center"/>
    </xf>
    <xf numFmtId="0" fontId="4" fillId="0" borderId="3" xfId="0" applyFont="1" applyBorder="1" applyAlignment="1">
      <alignment horizontal="center" vertical="center"/>
    </xf>
    <xf numFmtId="0" fontId="4" fillId="0" borderId="20" xfId="0" applyFont="1" applyBorder="1" applyAlignment="1">
      <alignment horizontal="center" vertical="center"/>
    </xf>
    <xf numFmtId="0" fontId="4" fillId="0" borderId="15" xfId="0" applyFont="1" applyBorder="1" applyAlignment="1">
      <alignment horizontal="center" vertical="center"/>
    </xf>
    <xf numFmtId="0" fontId="4" fillId="0" borderId="6" xfId="0" applyFont="1" applyBorder="1" applyAlignment="1">
      <alignment horizontal="center" vertical="center"/>
    </xf>
    <xf numFmtId="0" fontId="4" fillId="0" borderId="22" xfId="0" applyFont="1" applyBorder="1" applyAlignment="1">
      <alignment horizontal="center" vertical="center"/>
    </xf>
    <xf numFmtId="164" fontId="8" fillId="7" borderId="3" xfId="0" applyNumberFormat="1" applyFont="1" applyFill="1" applyBorder="1" applyAlignment="1">
      <alignment horizontal="center" vertical="center"/>
    </xf>
    <xf numFmtId="164" fontId="8" fillId="7" borderId="14" xfId="0" applyNumberFormat="1" applyFont="1" applyFill="1" applyBorder="1" applyAlignment="1">
      <alignment horizontal="center" vertical="center"/>
    </xf>
    <xf numFmtId="164" fontId="8" fillId="7" borderId="23" xfId="0" applyNumberFormat="1" applyFont="1" applyFill="1" applyBorder="1" applyAlignment="1">
      <alignment horizontal="center" vertical="center"/>
    </xf>
    <xf numFmtId="0" fontId="4" fillId="0" borderId="0" xfId="0" applyFont="1" applyBorder="1" applyAlignment="1">
      <alignment horizontal="center" vertical="center"/>
    </xf>
    <xf numFmtId="164" fontId="8" fillId="7" borderId="0" xfId="0" applyNumberFormat="1" applyFont="1" applyFill="1" applyBorder="1" applyAlignment="1">
      <alignment horizontal="center" vertical="center"/>
    </xf>
    <xf numFmtId="0" fontId="10" fillId="7" borderId="27" xfId="0" applyFont="1" applyFill="1" applyBorder="1" applyAlignment="1">
      <alignment horizontal="center" vertical="center" wrapText="1"/>
    </xf>
    <xf numFmtId="0" fontId="10" fillId="7" borderId="28" xfId="0" applyFont="1" applyFill="1" applyBorder="1" applyAlignment="1">
      <alignment horizontal="center" vertical="center" wrapText="1"/>
    </xf>
    <xf numFmtId="0" fontId="12" fillId="8" borderId="2" xfId="1" applyFont="1" applyFill="1" applyBorder="1" applyAlignment="1">
      <alignment horizontal="left" vertical="top"/>
    </xf>
    <xf numFmtId="0" fontId="12" fillId="8" borderId="29" xfId="1" applyFont="1" applyFill="1" applyBorder="1" applyAlignment="1">
      <alignment horizontal="left" vertical="top"/>
    </xf>
    <xf numFmtId="0" fontId="13" fillId="8" borderId="0" xfId="1" applyFont="1" applyFill="1" applyAlignment="1">
      <alignment vertical="top"/>
    </xf>
    <xf numFmtId="0" fontId="13" fillId="8" borderId="1" xfId="1" applyFont="1" applyFill="1" applyBorder="1" applyAlignment="1">
      <alignment horizontal="left" vertical="top"/>
    </xf>
    <xf numFmtId="0" fontId="13" fillId="8" borderId="0" xfId="1" applyFont="1" applyFill="1" applyAlignment="1">
      <alignment horizontal="left" vertical="top"/>
    </xf>
    <xf numFmtId="0" fontId="0" fillId="7" borderId="0" xfId="0" applyFill="1"/>
    <xf numFmtId="0" fontId="0" fillId="7" borderId="0" xfId="0" applyFill="1" applyAlignment="1">
      <alignment horizontal="right"/>
    </xf>
    <xf numFmtId="164" fontId="8" fillId="7" borderId="24" xfId="0" applyNumberFormat="1" applyFont="1" applyFill="1" applyBorder="1" applyAlignment="1">
      <alignment horizontal="center" vertical="center"/>
    </xf>
    <xf numFmtId="164" fontId="8" fillId="7" borderId="1" xfId="0" applyNumberFormat="1" applyFont="1" applyFill="1" applyBorder="1" applyAlignment="1">
      <alignment horizontal="center" vertical="center"/>
    </xf>
    <xf numFmtId="0" fontId="0" fillId="7" borderId="32" xfId="0" applyFill="1" applyBorder="1"/>
    <xf numFmtId="0" fontId="0" fillId="7" borderId="1" xfId="0" applyFill="1" applyBorder="1"/>
    <xf numFmtId="0" fontId="0" fillId="7" borderId="0" xfId="0" applyFill="1" applyBorder="1"/>
    <xf numFmtId="0" fontId="4" fillId="7" borderId="4" xfId="0" applyFont="1" applyFill="1" applyBorder="1" applyAlignment="1">
      <alignment horizontal="center" vertical="center"/>
    </xf>
    <xf numFmtId="0" fontId="4" fillId="7" borderId="13" xfId="0" quotePrefix="1" applyFont="1" applyFill="1" applyBorder="1" applyAlignment="1">
      <alignment horizontal="left" vertical="center" wrapText="1"/>
    </xf>
    <xf numFmtId="0" fontId="1" fillId="7" borderId="16" xfId="0" quotePrefix="1" applyFont="1" applyFill="1" applyBorder="1" applyAlignment="1">
      <alignment horizontal="left" vertical="center" wrapText="1"/>
    </xf>
    <xf numFmtId="0" fontId="4" fillId="7" borderId="14" xfId="0" applyFont="1" applyFill="1" applyBorder="1" applyAlignment="1">
      <alignment horizontal="center" vertical="center"/>
    </xf>
    <xf numFmtId="0" fontId="4" fillId="7" borderId="17" xfId="0" applyFont="1" applyFill="1" applyBorder="1" applyAlignment="1">
      <alignment horizontal="left" vertical="center"/>
    </xf>
    <xf numFmtId="0" fontId="1" fillId="7" borderId="13" xfId="0" quotePrefix="1" applyFont="1" applyFill="1" applyBorder="1" applyAlignment="1">
      <alignment horizontal="left" vertical="center" wrapText="1"/>
    </xf>
    <xf numFmtId="0" fontId="4" fillId="7" borderId="16" xfId="0" applyFont="1" applyFill="1" applyBorder="1" applyAlignment="1">
      <alignment horizontal="left" vertical="center" wrapText="1"/>
    </xf>
    <xf numFmtId="0" fontId="4" fillId="7" borderId="3" xfId="0" applyFont="1" applyFill="1" applyBorder="1" applyAlignment="1">
      <alignment horizontal="center" vertical="center"/>
    </xf>
    <xf numFmtId="0" fontId="4" fillId="7" borderId="20" xfId="0" applyFont="1" applyFill="1" applyBorder="1" applyAlignment="1">
      <alignment horizontal="center" vertical="center"/>
    </xf>
    <xf numFmtId="0" fontId="4" fillId="7" borderId="15" xfId="0" applyFont="1" applyFill="1" applyBorder="1" applyAlignment="1">
      <alignment horizontal="center" vertical="center"/>
    </xf>
    <xf numFmtId="0" fontId="0" fillId="7" borderId="21" xfId="0" applyFill="1" applyBorder="1"/>
    <xf numFmtId="0" fontId="0" fillId="7" borderId="0" xfId="0" applyFont="1" applyFill="1"/>
    <xf numFmtId="0" fontId="4" fillId="7" borderId="22" xfId="0" applyFont="1" applyFill="1" applyBorder="1" applyAlignment="1">
      <alignment horizontal="center" vertical="center"/>
    </xf>
    <xf numFmtId="0" fontId="4" fillId="7" borderId="6" xfId="0" applyFont="1" applyFill="1" applyBorder="1" applyAlignment="1">
      <alignment horizontal="center" vertical="center"/>
    </xf>
    <xf numFmtId="0" fontId="4" fillId="7" borderId="13" xfId="0" applyFont="1" applyFill="1" applyBorder="1" applyAlignment="1">
      <alignment horizontal="left" vertical="center" wrapText="1"/>
    </xf>
    <xf numFmtId="0" fontId="4" fillId="7" borderId="16" xfId="0" quotePrefix="1" applyFont="1" applyFill="1" applyBorder="1" applyAlignment="1">
      <alignment horizontal="left" vertical="center" wrapText="1"/>
    </xf>
    <xf numFmtId="0" fontId="0" fillId="7" borderId="23" xfId="0" applyFill="1" applyBorder="1"/>
    <xf numFmtId="0" fontId="4" fillId="7" borderId="4" xfId="0" applyFont="1" applyFill="1" applyBorder="1" applyAlignment="1">
      <alignment horizontal="left" vertical="top" wrapText="1"/>
    </xf>
    <xf numFmtId="0" fontId="4" fillId="7" borderId="9" xfId="0" applyFont="1" applyFill="1" applyBorder="1" applyAlignment="1">
      <alignment horizontal="left" vertical="top" wrapText="1"/>
    </xf>
    <xf numFmtId="0" fontId="1" fillId="7" borderId="9" xfId="0" applyFont="1" applyFill="1" applyBorder="1" applyAlignment="1">
      <alignment horizontal="left" vertical="top" wrapText="1"/>
    </xf>
    <xf numFmtId="0" fontId="1" fillId="7" borderId="18" xfId="0" applyFont="1" applyFill="1" applyBorder="1" applyAlignment="1">
      <alignment horizontal="left" vertical="top" wrapText="1"/>
    </xf>
    <xf numFmtId="0" fontId="8" fillId="7" borderId="13" xfId="0" applyFont="1" applyFill="1" applyBorder="1" applyAlignment="1">
      <alignment horizontal="left" vertical="center" wrapText="1"/>
    </xf>
    <xf numFmtId="0" fontId="8" fillId="7" borderId="4" xfId="0" applyFont="1" applyFill="1" applyBorder="1" applyAlignment="1">
      <alignment horizontal="left" vertical="top" wrapText="1"/>
    </xf>
    <xf numFmtId="0" fontId="8" fillId="7" borderId="13" xfId="0" quotePrefix="1" applyFont="1" applyFill="1" applyBorder="1" applyAlignment="1">
      <alignment horizontal="left" vertical="center" wrapText="1"/>
    </xf>
    <xf numFmtId="0" fontId="8" fillId="7" borderId="16" xfId="0" quotePrefix="1" applyFont="1" applyFill="1" applyBorder="1" applyAlignment="1">
      <alignment horizontal="left" vertical="center" wrapText="1"/>
    </xf>
    <xf numFmtId="0" fontId="8" fillId="7" borderId="16" xfId="0" applyFont="1" applyFill="1" applyBorder="1" applyAlignment="1">
      <alignment horizontal="left" vertical="center" wrapText="1"/>
    </xf>
    <xf numFmtId="0" fontId="0" fillId="7" borderId="17" xfId="0" applyFill="1" applyBorder="1"/>
    <xf numFmtId="0" fontId="4" fillId="7" borderId="25" xfId="0" quotePrefix="1" applyFont="1" applyFill="1" applyBorder="1" applyAlignment="1">
      <alignment horizontal="left" vertical="center" wrapText="1"/>
    </xf>
    <xf numFmtId="0" fontId="0" fillId="7" borderId="11" xfId="0" applyFill="1" applyBorder="1"/>
    <xf numFmtId="0" fontId="4" fillId="7" borderId="34" xfId="0" applyFont="1" applyFill="1" applyBorder="1" applyAlignment="1">
      <alignment horizontal="left" vertical="center"/>
    </xf>
    <xf numFmtId="0" fontId="0" fillId="7" borderId="8" xfId="0" applyFill="1" applyBorder="1"/>
    <xf numFmtId="0" fontId="4" fillId="7" borderId="32" xfId="0" applyFont="1" applyFill="1" applyBorder="1" applyAlignment="1">
      <alignment horizontal="left" vertical="center"/>
    </xf>
    <xf numFmtId="0" fontId="4" fillId="7" borderId="30" xfId="0" applyFont="1" applyFill="1" applyBorder="1" applyAlignment="1">
      <alignment horizontal="left" vertical="center"/>
    </xf>
    <xf numFmtId="0" fontId="0" fillId="7" borderId="37" xfId="0" applyFill="1" applyBorder="1"/>
    <xf numFmtId="164" fontId="8" fillId="7" borderId="18" xfId="0" applyNumberFormat="1" applyFont="1" applyFill="1" applyBorder="1" applyAlignment="1">
      <alignment horizontal="center" vertical="center"/>
    </xf>
    <xf numFmtId="164" fontId="8" fillId="7" borderId="38" xfId="0" applyNumberFormat="1" applyFont="1" applyFill="1" applyBorder="1" applyAlignment="1">
      <alignment horizontal="center" vertical="center"/>
    </xf>
    <xf numFmtId="0" fontId="0" fillId="7" borderId="16" xfId="0" applyFill="1" applyBorder="1"/>
    <xf numFmtId="0" fontId="8" fillId="7" borderId="34" xfId="0" applyFont="1" applyFill="1" applyBorder="1" applyAlignment="1">
      <alignment horizontal="left" vertical="center"/>
    </xf>
    <xf numFmtId="164" fontId="8" fillId="7" borderId="16" xfId="0" applyNumberFormat="1" applyFont="1" applyFill="1" applyBorder="1" applyAlignment="1">
      <alignment horizontal="center" vertical="center"/>
    </xf>
    <xf numFmtId="0" fontId="1" fillId="7" borderId="39" xfId="0" applyFont="1" applyFill="1" applyBorder="1" applyAlignment="1">
      <alignment horizontal="right" vertical="top"/>
    </xf>
    <xf numFmtId="0" fontId="4" fillId="7" borderId="39" xfId="0" applyFont="1" applyFill="1" applyBorder="1" applyAlignment="1">
      <alignment horizontal="right" vertical="top"/>
    </xf>
    <xf numFmtId="0" fontId="8" fillId="7" borderId="39" xfId="0" applyFont="1" applyFill="1" applyBorder="1" applyAlignment="1">
      <alignment horizontal="right" vertical="top"/>
    </xf>
    <xf numFmtId="164" fontId="8" fillId="7" borderId="8" xfId="0" applyNumberFormat="1" applyFont="1" applyFill="1" applyBorder="1" applyAlignment="1">
      <alignment horizontal="center" vertical="center"/>
    </xf>
    <xf numFmtId="0" fontId="8" fillId="7" borderId="32" xfId="0" applyFont="1" applyFill="1" applyBorder="1" applyAlignment="1">
      <alignment horizontal="right" vertical="top"/>
    </xf>
    <xf numFmtId="164" fontId="8" fillId="7" borderId="30" xfId="0" applyNumberFormat="1" applyFont="1" applyFill="1" applyBorder="1" applyAlignment="1">
      <alignment horizontal="center" vertical="center"/>
    </xf>
    <xf numFmtId="0" fontId="0" fillId="7" borderId="30" xfId="0" applyFill="1" applyBorder="1"/>
    <xf numFmtId="0" fontId="4" fillId="7" borderId="33" xfId="0" applyFont="1" applyFill="1" applyBorder="1" applyAlignment="1">
      <alignment horizontal="left" vertical="center"/>
    </xf>
    <xf numFmtId="0" fontId="1" fillId="7" borderId="16" xfId="0" applyFont="1" applyFill="1" applyBorder="1" applyAlignment="1">
      <alignment horizontal="left" vertical="center" wrapText="1"/>
    </xf>
    <xf numFmtId="0" fontId="1" fillId="7" borderId="13" xfId="0" applyFont="1" applyFill="1" applyBorder="1" applyAlignment="1">
      <alignment horizontal="left" vertical="center" wrapText="1"/>
    </xf>
    <xf numFmtId="0" fontId="1" fillId="7" borderId="26" xfId="0" applyFont="1" applyFill="1" applyBorder="1" applyAlignment="1">
      <alignment horizontal="left" vertical="center" wrapText="1"/>
    </xf>
    <xf numFmtId="0" fontId="1" fillId="7" borderId="30" xfId="0" applyFont="1" applyFill="1" applyBorder="1" applyAlignment="1">
      <alignment horizontal="left" vertical="center" wrapText="1"/>
    </xf>
    <xf numFmtId="0" fontId="4" fillId="10" borderId="34" xfId="0" applyFont="1" applyFill="1" applyBorder="1" applyAlignment="1">
      <alignment horizontal="left" vertical="center"/>
    </xf>
    <xf numFmtId="0" fontId="4" fillId="10" borderId="4" xfId="0" applyFont="1" applyFill="1" applyBorder="1" applyAlignment="1">
      <alignment horizontal="center" vertical="center"/>
    </xf>
    <xf numFmtId="0" fontId="0" fillId="10" borderId="0" xfId="0" applyFill="1" applyBorder="1"/>
    <xf numFmtId="0" fontId="0" fillId="10" borderId="8" xfId="0" applyFill="1" applyBorder="1"/>
    <xf numFmtId="0" fontId="4" fillId="10" borderId="32" xfId="0" applyFont="1" applyFill="1" applyBorder="1" applyAlignment="1">
      <alignment horizontal="left" vertical="center"/>
    </xf>
    <xf numFmtId="0" fontId="4" fillId="10" borderId="13" xfId="0" quotePrefix="1" applyFont="1" applyFill="1" applyBorder="1" applyAlignment="1">
      <alignment horizontal="left" vertical="center" wrapText="1"/>
    </xf>
    <xf numFmtId="164" fontId="8" fillId="10" borderId="4" xfId="0" applyNumberFormat="1" applyFont="1" applyFill="1" applyBorder="1" applyAlignment="1">
      <alignment horizontal="center" vertical="center"/>
    </xf>
    <xf numFmtId="164" fontId="8" fillId="10" borderId="9" xfId="0" applyNumberFormat="1" applyFont="1" applyFill="1" applyBorder="1" applyAlignment="1">
      <alignment horizontal="center" vertical="center"/>
    </xf>
    <xf numFmtId="0" fontId="4" fillId="10" borderId="16" xfId="0" applyFont="1" applyFill="1" applyBorder="1" applyAlignment="1">
      <alignment horizontal="left" vertical="center" wrapText="1"/>
    </xf>
    <xf numFmtId="0" fontId="4" fillId="10" borderId="14" xfId="0" applyFont="1" applyFill="1" applyBorder="1" applyAlignment="1">
      <alignment horizontal="center" vertical="center"/>
    </xf>
    <xf numFmtId="0" fontId="4" fillId="10" borderId="17" xfId="0" applyFont="1" applyFill="1" applyBorder="1" applyAlignment="1">
      <alignment horizontal="left" vertical="center"/>
    </xf>
    <xf numFmtId="0" fontId="4" fillId="10" borderId="30" xfId="0" applyFont="1" applyFill="1" applyBorder="1" applyAlignment="1">
      <alignment horizontal="left" vertical="center"/>
    </xf>
    <xf numFmtId="0" fontId="1" fillId="10" borderId="13" xfId="0" quotePrefix="1" applyFont="1" applyFill="1" applyBorder="1" applyAlignment="1">
      <alignment horizontal="left" vertical="center" wrapText="1"/>
    </xf>
    <xf numFmtId="0" fontId="8" fillId="10" borderId="13" xfId="0" applyFont="1" applyFill="1" applyBorder="1" applyAlignment="1">
      <alignment horizontal="left" vertical="center" wrapText="1"/>
    </xf>
    <xf numFmtId="0" fontId="4" fillId="10" borderId="22" xfId="0" applyFont="1" applyFill="1" applyBorder="1" applyAlignment="1">
      <alignment horizontal="center" vertical="center"/>
    </xf>
    <xf numFmtId="0" fontId="4" fillId="10" borderId="3" xfId="0" applyFont="1" applyFill="1" applyBorder="1" applyAlignment="1">
      <alignment horizontal="center" vertical="center"/>
    </xf>
    <xf numFmtId="0" fontId="0" fillId="10" borderId="24" xfId="0" applyFill="1" applyBorder="1"/>
    <xf numFmtId="0" fontId="0" fillId="10" borderId="30" xfId="0" applyFill="1" applyBorder="1"/>
    <xf numFmtId="164" fontId="8" fillId="11" borderId="4" xfId="0" applyNumberFormat="1" applyFont="1" applyFill="1" applyBorder="1" applyAlignment="1">
      <alignment horizontal="center" vertical="center"/>
    </xf>
    <xf numFmtId="164" fontId="8" fillId="11" borderId="9" xfId="0" applyNumberFormat="1" applyFont="1" applyFill="1" applyBorder="1" applyAlignment="1">
      <alignment horizontal="center" vertical="center"/>
    </xf>
    <xf numFmtId="0" fontId="1" fillId="11" borderId="34" xfId="0" applyFont="1" applyFill="1" applyBorder="1" applyAlignment="1">
      <alignment horizontal="left" vertical="center"/>
    </xf>
    <xf numFmtId="0" fontId="4" fillId="11" borderId="4" xfId="0" applyFont="1" applyFill="1" applyBorder="1" applyAlignment="1">
      <alignment horizontal="center" vertical="center"/>
    </xf>
    <xf numFmtId="0" fontId="0" fillId="11" borderId="0" xfId="0" applyFill="1" applyBorder="1"/>
    <xf numFmtId="0" fontId="4" fillId="11" borderId="32" xfId="0" applyFont="1" applyFill="1" applyBorder="1" applyAlignment="1">
      <alignment horizontal="left" vertical="center"/>
    </xf>
    <xf numFmtId="0" fontId="4" fillId="11" borderId="13" xfId="0" quotePrefix="1" applyFont="1" applyFill="1" applyBorder="1" applyAlignment="1">
      <alignment horizontal="left" vertical="center" wrapText="1"/>
    </xf>
    <xf numFmtId="0" fontId="4" fillId="11" borderId="6" xfId="0" applyFont="1" applyFill="1" applyBorder="1" applyAlignment="1">
      <alignment horizontal="center" vertical="center"/>
    </xf>
    <xf numFmtId="0" fontId="0" fillId="11" borderId="26" xfId="0" applyFill="1" applyBorder="1"/>
    <xf numFmtId="0" fontId="4" fillId="11" borderId="15" xfId="0" applyFont="1" applyFill="1" applyBorder="1" applyAlignment="1">
      <alignment horizontal="center" vertical="center"/>
    </xf>
    <xf numFmtId="0" fontId="0" fillId="11" borderId="21" xfId="0" applyFill="1" applyBorder="1"/>
    <xf numFmtId="0" fontId="1" fillId="11" borderId="9" xfId="0" applyFont="1" applyFill="1" applyBorder="1" applyAlignment="1">
      <alignment horizontal="left" vertical="top" wrapText="1"/>
    </xf>
    <xf numFmtId="0" fontId="11" fillId="4" borderId="7" xfId="0" applyFont="1" applyFill="1" applyBorder="1" applyAlignment="1">
      <alignment horizontal="left" vertical="center" wrapText="1"/>
    </xf>
    <xf numFmtId="0" fontId="3" fillId="4" borderId="7" xfId="0" applyFont="1" applyFill="1" applyBorder="1" applyAlignment="1">
      <alignment horizontal="left" vertical="center" wrapText="1"/>
    </xf>
    <xf numFmtId="0" fontId="1" fillId="2" borderId="5" xfId="0" applyFont="1" applyFill="1" applyBorder="1" applyAlignment="1">
      <alignment horizontal="center" vertical="center"/>
    </xf>
    <xf numFmtId="0" fontId="8" fillId="9" borderId="5" xfId="0" applyFont="1" applyFill="1" applyBorder="1" applyAlignment="1">
      <alignment horizontal="center" vertical="center" textRotation="90" wrapText="1"/>
    </xf>
    <xf numFmtId="0" fontId="8" fillId="9" borderId="31" xfId="0" applyFont="1" applyFill="1" applyBorder="1" applyAlignment="1">
      <alignment horizontal="center" vertical="center" textRotation="90" wrapText="1"/>
    </xf>
    <xf numFmtId="4" fontId="14" fillId="7" borderId="34" xfId="0" applyNumberFormat="1" applyFont="1" applyFill="1" applyBorder="1" applyAlignment="1">
      <alignment horizontal="center" vertical="center" wrapText="1"/>
    </xf>
    <xf numFmtId="4" fontId="14" fillId="7" borderId="12" xfId="0" applyNumberFormat="1" applyFont="1" applyFill="1" applyBorder="1" applyAlignment="1">
      <alignment horizontal="center" vertical="center" wrapText="1"/>
    </xf>
    <xf numFmtId="4" fontId="14" fillId="7" borderId="33" xfId="0" applyNumberFormat="1" applyFont="1" applyFill="1" applyBorder="1" applyAlignment="1">
      <alignment horizontal="center" vertical="center" wrapText="1"/>
    </xf>
    <xf numFmtId="4" fontId="14" fillId="7" borderId="30" xfId="0" applyNumberFormat="1" applyFont="1" applyFill="1" applyBorder="1" applyAlignment="1">
      <alignment horizontal="center" vertical="center" wrapText="1"/>
    </xf>
    <xf numFmtId="0" fontId="9" fillId="7" borderId="12" xfId="0" applyFont="1" applyFill="1" applyBorder="1" applyAlignment="1">
      <alignment horizontal="left" vertical="center" wrapText="1"/>
    </xf>
    <xf numFmtId="0" fontId="5" fillId="7" borderId="12" xfId="0" applyFont="1" applyFill="1" applyBorder="1" applyAlignment="1">
      <alignment horizontal="left" vertical="center" wrapText="1"/>
    </xf>
    <xf numFmtId="0" fontId="1" fillId="6" borderId="35" xfId="0" applyFont="1" applyFill="1" applyBorder="1" applyAlignment="1">
      <alignment horizontal="left" vertical="center"/>
    </xf>
    <xf numFmtId="0" fontId="4" fillId="6" borderId="10" xfId="0" applyFont="1" applyFill="1" applyBorder="1" applyAlignment="1">
      <alignment horizontal="left" vertical="center"/>
    </xf>
    <xf numFmtId="0" fontId="4" fillId="6" borderId="36" xfId="0" applyFont="1" applyFill="1" applyBorder="1" applyAlignment="1">
      <alignment horizontal="left" vertical="center"/>
    </xf>
    <xf numFmtId="0" fontId="2" fillId="7" borderId="12"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5" fillId="0" borderId="12" xfId="0" applyFont="1" applyFill="1" applyBorder="1" applyAlignment="1">
      <alignment horizontal="left" vertical="center" wrapText="1"/>
    </xf>
    <xf numFmtId="0" fontId="2" fillId="11" borderId="12" xfId="0" applyFont="1" applyFill="1" applyBorder="1" applyAlignment="1">
      <alignment horizontal="left" vertical="center" wrapText="1"/>
    </xf>
    <xf numFmtId="0" fontId="5" fillId="11" borderId="12" xfId="0" applyFont="1" applyFill="1" applyBorder="1" applyAlignment="1">
      <alignment horizontal="left" vertical="center" wrapText="1"/>
    </xf>
    <xf numFmtId="0" fontId="5" fillId="7" borderId="19" xfId="0" applyFont="1" applyFill="1" applyBorder="1" applyAlignment="1">
      <alignment horizontal="left" vertical="center" wrapText="1"/>
    </xf>
    <xf numFmtId="0" fontId="9" fillId="10" borderId="12" xfId="0" applyFont="1" applyFill="1" applyBorder="1" applyAlignment="1">
      <alignment horizontal="left" vertical="center" wrapText="1"/>
    </xf>
    <xf numFmtId="0" fontId="5" fillId="10" borderId="12" xfId="0" applyFont="1" applyFill="1" applyBorder="1" applyAlignment="1">
      <alignment horizontal="left" vertical="center" wrapText="1"/>
    </xf>
    <xf numFmtId="0" fontId="8" fillId="6" borderId="35" xfId="0" applyFont="1" applyFill="1" applyBorder="1" applyAlignment="1">
      <alignment horizontal="left" vertical="center"/>
    </xf>
    <xf numFmtId="0" fontId="4" fillId="6" borderId="35" xfId="0" applyFont="1" applyFill="1" applyBorder="1" applyAlignment="1">
      <alignment horizontal="left" vertical="center"/>
    </xf>
  </cellXfs>
  <cellStyles count="2">
    <cellStyle name="Normal" xfId="0" builtinId="0"/>
    <cellStyle name="Normal 2" xfId="1" xr:uid="{376A65A7-7815-44E2-AC89-6D8E530C798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A146A7-2622-4974-90D5-3C61BEBCFE00}">
  <dimension ref="A1:J427"/>
  <sheetViews>
    <sheetView tabSelected="1" zoomScaleNormal="100" workbookViewId="0">
      <pane ySplit="5" topLeftCell="A288" activePane="bottomLeft" state="frozen"/>
      <selection pane="bottomLeft" activeCell="H363" sqref="H363"/>
    </sheetView>
  </sheetViews>
  <sheetFormatPr defaultColWidth="9.140625" defaultRowHeight="15" x14ac:dyDescent="0.25"/>
  <cols>
    <col min="1" max="1" width="0.140625" style="22" customWidth="1"/>
    <col min="2" max="2" width="28" style="22" customWidth="1"/>
    <col min="3" max="3" width="14" style="22" customWidth="1"/>
    <col min="4" max="4" width="63" style="22" customWidth="1"/>
    <col min="5" max="7" width="10.42578125" style="22" customWidth="1"/>
    <col min="8" max="9" width="12" style="22" customWidth="1"/>
    <col min="10" max="16384" width="9.140625" style="22"/>
  </cols>
  <sheetData>
    <row r="1" spans="1:10" ht="35.1" customHeight="1" x14ac:dyDescent="0.25">
      <c r="A1" s="2"/>
      <c r="B1" s="17" t="s">
        <v>349</v>
      </c>
      <c r="C1" s="18"/>
      <c r="D1" s="19"/>
      <c r="E1" s="19"/>
      <c r="F1" s="19"/>
      <c r="G1" s="19"/>
      <c r="H1" s="19"/>
      <c r="I1" s="19"/>
    </row>
    <row r="2" spans="1:10" ht="41.45" customHeight="1" thickBot="1" x14ac:dyDescent="0.3">
      <c r="A2" s="2"/>
      <c r="B2" s="20" t="s">
        <v>353</v>
      </c>
      <c r="C2" s="21"/>
      <c r="D2" s="19"/>
      <c r="E2" s="19"/>
      <c r="F2" s="19"/>
      <c r="G2" s="19"/>
      <c r="H2" s="19"/>
      <c r="I2" s="19"/>
    </row>
    <row r="3" spans="1:10" ht="20.45" customHeight="1" thickBot="1" x14ac:dyDescent="0.3">
      <c r="A3" s="2"/>
      <c r="B3" s="40" t="s">
        <v>350</v>
      </c>
      <c r="E3" s="112" t="s">
        <v>354</v>
      </c>
      <c r="F3" s="112" t="s">
        <v>3</v>
      </c>
      <c r="G3" s="112" t="s">
        <v>3</v>
      </c>
      <c r="H3" s="115" t="s">
        <v>351</v>
      </c>
      <c r="I3" s="116"/>
      <c r="J3" s="26"/>
    </row>
    <row r="4" spans="1:10" ht="23.1" customHeight="1" thickBot="1" x14ac:dyDescent="0.3">
      <c r="A4" s="2"/>
      <c r="B4" s="40" t="s">
        <v>375</v>
      </c>
      <c r="D4" s="23"/>
      <c r="E4" s="113" t="s">
        <v>0</v>
      </c>
      <c r="F4" s="113" t="s">
        <v>1</v>
      </c>
      <c r="G4" s="113" t="s">
        <v>2</v>
      </c>
      <c r="H4" s="117"/>
      <c r="I4" s="118"/>
      <c r="J4" s="26"/>
    </row>
    <row r="5" spans="1:10" ht="90" customHeight="1" thickTop="1" thickBot="1" x14ac:dyDescent="0.3">
      <c r="A5"/>
      <c r="B5" s="110" t="s">
        <v>133</v>
      </c>
      <c r="C5" s="111" t="s">
        <v>3</v>
      </c>
      <c r="D5" s="111" t="s">
        <v>3</v>
      </c>
      <c r="E5" s="114"/>
      <c r="F5" s="114"/>
      <c r="G5" s="114"/>
      <c r="H5" s="15" t="s">
        <v>131</v>
      </c>
      <c r="I5" s="16" t="s">
        <v>132</v>
      </c>
    </row>
    <row r="6" spans="1:10" ht="15.75" thickBot="1" x14ac:dyDescent="0.3">
      <c r="A6"/>
      <c r="B6" s="121" t="s">
        <v>250</v>
      </c>
      <c r="C6" s="122" t="s">
        <v>3</v>
      </c>
      <c r="D6" s="122" t="s">
        <v>3</v>
      </c>
      <c r="E6" s="122" t="s">
        <v>3</v>
      </c>
      <c r="F6" s="122" t="s">
        <v>3</v>
      </c>
      <c r="G6" s="122" t="s">
        <v>3</v>
      </c>
      <c r="H6" s="122" t="s">
        <v>3</v>
      </c>
      <c r="I6" s="123" t="s">
        <v>3</v>
      </c>
    </row>
    <row r="7" spans="1:10" ht="15" customHeight="1" x14ac:dyDescent="0.25">
      <c r="A7"/>
      <c r="B7" s="58" t="s">
        <v>4</v>
      </c>
      <c r="C7" s="119" t="s">
        <v>165</v>
      </c>
      <c r="D7" s="120" t="s">
        <v>5</v>
      </c>
      <c r="E7" s="29" t="s">
        <v>12</v>
      </c>
      <c r="F7" s="29" t="s">
        <v>12</v>
      </c>
      <c r="G7" s="29" t="s">
        <v>12</v>
      </c>
      <c r="H7" s="28"/>
      <c r="I7" s="59"/>
    </row>
    <row r="8" spans="1:10" ht="23.45" customHeight="1" x14ac:dyDescent="0.25">
      <c r="A8"/>
      <c r="B8" s="60"/>
      <c r="C8" s="28"/>
      <c r="D8" s="30" t="s">
        <v>3</v>
      </c>
      <c r="E8" s="29" t="s">
        <v>7</v>
      </c>
      <c r="F8" s="29" t="s">
        <v>7</v>
      </c>
      <c r="G8" s="29" t="s">
        <v>7</v>
      </c>
      <c r="H8" s="3">
        <v>0</v>
      </c>
      <c r="I8" s="4">
        <v>0</v>
      </c>
    </row>
    <row r="9" spans="1:10" ht="45" customHeight="1" thickBot="1" x14ac:dyDescent="0.3">
      <c r="A9"/>
      <c r="B9" s="60"/>
      <c r="C9" s="28"/>
      <c r="D9" s="31" t="s">
        <v>249</v>
      </c>
      <c r="E9" s="32" t="s">
        <v>8</v>
      </c>
      <c r="F9" s="32" t="s">
        <v>8</v>
      </c>
      <c r="G9" s="32" t="s">
        <v>8</v>
      </c>
      <c r="H9" s="33"/>
      <c r="I9" s="61"/>
    </row>
    <row r="10" spans="1:10" ht="15" customHeight="1" x14ac:dyDescent="0.25">
      <c r="A10"/>
      <c r="B10" s="58" t="s">
        <v>9</v>
      </c>
      <c r="C10" s="119" t="s">
        <v>166</v>
      </c>
      <c r="D10" s="120" t="s">
        <v>5</v>
      </c>
      <c r="E10" s="29" t="s">
        <v>12</v>
      </c>
      <c r="F10" s="29" t="s">
        <v>12</v>
      </c>
      <c r="G10" s="29" t="s">
        <v>12</v>
      </c>
      <c r="H10" s="28"/>
      <c r="I10" s="59"/>
    </row>
    <row r="11" spans="1:10" ht="23.45" customHeight="1" x14ac:dyDescent="0.25">
      <c r="A11"/>
      <c r="B11" s="60"/>
      <c r="C11" s="28"/>
      <c r="D11" s="30" t="s">
        <v>3</v>
      </c>
      <c r="E11" s="29" t="s">
        <v>7</v>
      </c>
      <c r="F11" s="29" t="s">
        <v>7</v>
      </c>
      <c r="G11" s="29" t="s">
        <v>7</v>
      </c>
      <c r="H11" s="3">
        <v>0</v>
      </c>
      <c r="I11" s="4">
        <v>0</v>
      </c>
    </row>
    <row r="12" spans="1:10" ht="90" thickBot="1" x14ac:dyDescent="0.3">
      <c r="A12"/>
      <c r="B12" s="60"/>
      <c r="C12" s="28"/>
      <c r="D12" s="34" t="s">
        <v>248</v>
      </c>
      <c r="E12" s="29" t="s">
        <v>8</v>
      </c>
      <c r="F12" s="29" t="s">
        <v>8</v>
      </c>
      <c r="G12" s="29" t="s">
        <v>8</v>
      </c>
      <c r="H12" s="28"/>
      <c r="I12" s="59"/>
    </row>
    <row r="13" spans="1:10" ht="15" customHeight="1" x14ac:dyDescent="0.25">
      <c r="A13"/>
      <c r="B13" s="58" t="s">
        <v>10</v>
      </c>
      <c r="C13" s="119" t="s">
        <v>167</v>
      </c>
      <c r="D13" s="120" t="s">
        <v>5</v>
      </c>
      <c r="E13" s="29" t="s">
        <v>12</v>
      </c>
      <c r="F13" s="29" t="s">
        <v>12</v>
      </c>
      <c r="G13" s="29" t="s">
        <v>12</v>
      </c>
      <c r="H13" s="28"/>
      <c r="I13" s="59"/>
    </row>
    <row r="14" spans="1:10" ht="23.45" customHeight="1" x14ac:dyDescent="0.25">
      <c r="A14"/>
      <c r="B14" s="60"/>
      <c r="C14" s="28"/>
      <c r="D14" s="30" t="s">
        <v>3</v>
      </c>
      <c r="E14" s="29" t="s">
        <v>7</v>
      </c>
      <c r="F14" s="29" t="s">
        <v>7</v>
      </c>
      <c r="G14" s="29" t="s">
        <v>7</v>
      </c>
      <c r="H14" s="3">
        <v>0</v>
      </c>
      <c r="I14" s="4">
        <v>0</v>
      </c>
    </row>
    <row r="15" spans="1:10" ht="24" thickBot="1" x14ac:dyDescent="0.3">
      <c r="A15"/>
      <c r="B15" s="60"/>
      <c r="C15" s="28"/>
      <c r="D15" s="31" t="s">
        <v>251</v>
      </c>
      <c r="E15" s="32" t="s">
        <v>8</v>
      </c>
      <c r="F15" s="32" t="s">
        <v>8</v>
      </c>
      <c r="G15" s="32" t="s">
        <v>8</v>
      </c>
      <c r="H15" s="33"/>
      <c r="I15" s="61"/>
    </row>
    <row r="16" spans="1:10" ht="15" customHeight="1" x14ac:dyDescent="0.25">
      <c r="A16"/>
      <c r="B16" s="58" t="s">
        <v>11</v>
      </c>
      <c r="C16" s="119" t="s">
        <v>168</v>
      </c>
      <c r="D16" s="120" t="s">
        <v>5</v>
      </c>
      <c r="E16" s="29" t="s">
        <v>12</v>
      </c>
      <c r="F16" s="29" t="s">
        <v>12</v>
      </c>
      <c r="G16" s="29" t="s">
        <v>12</v>
      </c>
      <c r="H16" s="28"/>
      <c r="I16" s="59"/>
    </row>
    <row r="17" spans="1:9" ht="23.45" customHeight="1" x14ac:dyDescent="0.25">
      <c r="A17"/>
      <c r="B17" s="60"/>
      <c r="C17" s="28"/>
      <c r="D17" s="30" t="s">
        <v>3</v>
      </c>
      <c r="E17" s="29" t="s">
        <v>7</v>
      </c>
      <c r="F17" s="29" t="s">
        <v>7</v>
      </c>
      <c r="G17" s="29" t="s">
        <v>7</v>
      </c>
      <c r="H17" s="3">
        <v>0</v>
      </c>
      <c r="I17" s="4">
        <v>0</v>
      </c>
    </row>
    <row r="18" spans="1:9" ht="39" thickBot="1" x14ac:dyDescent="0.3">
      <c r="A18"/>
      <c r="B18" s="60"/>
      <c r="C18" s="28"/>
      <c r="D18" s="34" t="s">
        <v>252</v>
      </c>
      <c r="E18" s="36" t="s">
        <v>8</v>
      </c>
      <c r="F18" s="36" t="s">
        <v>8</v>
      </c>
      <c r="G18" s="36" t="s">
        <v>8</v>
      </c>
      <c r="H18" s="28"/>
      <c r="I18" s="59"/>
    </row>
    <row r="19" spans="1:9" ht="15" customHeight="1" x14ac:dyDescent="0.25">
      <c r="A19"/>
      <c r="B19" s="58" t="s">
        <v>13</v>
      </c>
      <c r="C19" s="119" t="s">
        <v>169</v>
      </c>
      <c r="D19" s="120" t="s">
        <v>5</v>
      </c>
      <c r="E19" s="37" t="s">
        <v>12</v>
      </c>
      <c r="F19" s="38" t="s">
        <v>12</v>
      </c>
      <c r="G19" s="38" t="s">
        <v>12</v>
      </c>
      <c r="H19" s="39"/>
      <c r="I19" s="62"/>
    </row>
    <row r="20" spans="1:9" ht="23.45" customHeight="1" x14ac:dyDescent="0.25">
      <c r="A20"/>
      <c r="B20" s="60"/>
      <c r="C20" s="28"/>
      <c r="D20" s="30" t="s">
        <v>3</v>
      </c>
      <c r="E20" s="29" t="s">
        <v>7</v>
      </c>
      <c r="F20" s="29" t="s">
        <v>7</v>
      </c>
      <c r="G20" s="29" t="s">
        <v>7</v>
      </c>
      <c r="H20" s="3">
        <v>0</v>
      </c>
      <c r="I20" s="4">
        <v>0</v>
      </c>
    </row>
    <row r="21" spans="1:9" ht="113.45" customHeight="1" thickBot="1" x14ac:dyDescent="0.3">
      <c r="A21"/>
      <c r="B21" s="60"/>
      <c r="C21" s="28"/>
      <c r="D21" s="34" t="s">
        <v>253</v>
      </c>
      <c r="E21" s="29" t="s">
        <v>8</v>
      </c>
      <c r="F21" s="29" t="s">
        <v>8</v>
      </c>
      <c r="G21" s="29" t="s">
        <v>8</v>
      </c>
      <c r="H21" s="28"/>
      <c r="I21" s="59"/>
    </row>
    <row r="22" spans="1:9" ht="15.75" thickBot="1" x14ac:dyDescent="0.3">
      <c r="A22"/>
      <c r="B22" s="121" t="s">
        <v>254</v>
      </c>
      <c r="C22" s="122" t="s">
        <v>3</v>
      </c>
      <c r="D22" s="122" t="s">
        <v>3</v>
      </c>
      <c r="E22" s="122" t="s">
        <v>3</v>
      </c>
      <c r="F22" s="122" t="s">
        <v>3</v>
      </c>
      <c r="G22" s="122" t="s">
        <v>3</v>
      </c>
      <c r="H22" s="122" t="s">
        <v>3</v>
      </c>
      <c r="I22" s="123" t="s">
        <v>3</v>
      </c>
    </row>
    <row r="23" spans="1:9" ht="15.75" thickBot="1" x14ac:dyDescent="0.3">
      <c r="A23"/>
      <c r="B23" s="121" t="s">
        <v>255</v>
      </c>
      <c r="C23" s="122" t="s">
        <v>3</v>
      </c>
      <c r="D23" s="122" t="s">
        <v>3</v>
      </c>
      <c r="E23" s="122" t="s">
        <v>3</v>
      </c>
      <c r="F23" s="122" t="s">
        <v>3</v>
      </c>
      <c r="G23" s="122" t="s">
        <v>3</v>
      </c>
      <c r="H23" s="122" t="s">
        <v>3</v>
      </c>
      <c r="I23" s="123" t="s">
        <v>3</v>
      </c>
    </row>
    <row r="24" spans="1:9" ht="15" customHeight="1" x14ac:dyDescent="0.25">
      <c r="A24"/>
      <c r="B24" s="58" t="s">
        <v>14</v>
      </c>
      <c r="C24" s="119" t="s">
        <v>171</v>
      </c>
      <c r="D24" s="120" t="s">
        <v>5</v>
      </c>
      <c r="E24" s="29" t="s">
        <v>6</v>
      </c>
      <c r="F24" s="29" t="s">
        <v>6</v>
      </c>
      <c r="G24" s="29" t="s">
        <v>12</v>
      </c>
      <c r="H24" s="28"/>
      <c r="I24" s="59"/>
    </row>
    <row r="25" spans="1:9" ht="23.45" customHeight="1" x14ac:dyDescent="0.25">
      <c r="A25"/>
      <c r="B25" s="60"/>
      <c r="C25" s="28"/>
      <c r="D25" s="30" t="s">
        <v>3</v>
      </c>
      <c r="E25" s="29" t="s">
        <v>7</v>
      </c>
      <c r="F25" s="29" t="s">
        <v>7</v>
      </c>
      <c r="G25" s="29" t="s">
        <v>3</v>
      </c>
      <c r="H25" s="3">
        <v>520</v>
      </c>
      <c r="I25" s="4">
        <f>H25/1.23</f>
        <v>422.76422764227641</v>
      </c>
    </row>
    <row r="26" spans="1:9" ht="23.45" customHeight="1" x14ac:dyDescent="0.25">
      <c r="A26"/>
      <c r="B26" s="60"/>
      <c r="C26" s="28"/>
      <c r="D26" s="30" t="s">
        <v>3</v>
      </c>
      <c r="E26" s="29" t="s">
        <v>3</v>
      </c>
      <c r="F26" s="29" t="s">
        <v>3</v>
      </c>
      <c r="G26" s="29" t="s">
        <v>7</v>
      </c>
      <c r="H26" s="3">
        <v>0</v>
      </c>
      <c r="I26" s="4">
        <v>0</v>
      </c>
    </row>
    <row r="27" spans="1:9" ht="78.95" customHeight="1" thickBot="1" x14ac:dyDescent="0.3">
      <c r="A27"/>
      <c r="B27" s="60"/>
      <c r="C27" s="28"/>
      <c r="D27" s="34" t="s">
        <v>256</v>
      </c>
      <c r="E27" s="41" t="s">
        <v>8</v>
      </c>
      <c r="F27" s="32" t="s">
        <v>8</v>
      </c>
      <c r="G27" s="36" t="s">
        <v>8</v>
      </c>
      <c r="H27" s="28"/>
      <c r="I27" s="59"/>
    </row>
    <row r="28" spans="1:9" ht="15" customHeight="1" x14ac:dyDescent="0.25">
      <c r="A28"/>
      <c r="B28" s="58" t="s">
        <v>15</v>
      </c>
      <c r="C28" s="119" t="s">
        <v>170</v>
      </c>
      <c r="D28" s="120" t="s">
        <v>5</v>
      </c>
      <c r="E28" s="29" t="s">
        <v>6</v>
      </c>
      <c r="F28" s="42" t="s">
        <v>6</v>
      </c>
      <c r="G28" s="38" t="s">
        <v>3</v>
      </c>
      <c r="H28" s="39"/>
      <c r="I28" s="62"/>
    </row>
    <row r="29" spans="1:9" ht="23.45" customHeight="1" x14ac:dyDescent="0.25">
      <c r="A29"/>
      <c r="B29" s="60"/>
      <c r="C29" s="28"/>
      <c r="D29" s="30" t="s">
        <v>3</v>
      </c>
      <c r="E29" s="29" t="s">
        <v>7</v>
      </c>
      <c r="F29" s="29" t="s">
        <v>7</v>
      </c>
      <c r="G29" s="29" t="s">
        <v>3</v>
      </c>
      <c r="H29" s="3">
        <v>780</v>
      </c>
      <c r="I29" s="4">
        <f>H29/1.23</f>
        <v>634.14634146341461</v>
      </c>
    </row>
    <row r="30" spans="1:9" ht="115.5" customHeight="1" x14ac:dyDescent="0.25">
      <c r="A30"/>
      <c r="B30" s="60"/>
      <c r="C30" s="28"/>
      <c r="D30" s="34" t="s">
        <v>257</v>
      </c>
      <c r="E30" s="29" t="s">
        <v>8</v>
      </c>
      <c r="F30" s="29" t="s">
        <v>8</v>
      </c>
      <c r="G30" s="29" t="s">
        <v>3</v>
      </c>
      <c r="H30" s="28"/>
      <c r="I30" s="59"/>
    </row>
    <row r="31" spans="1:9" ht="24" thickBot="1" x14ac:dyDescent="0.3">
      <c r="A31"/>
      <c r="B31" s="60"/>
      <c r="C31" s="28"/>
      <c r="D31" s="43" t="s">
        <v>149</v>
      </c>
      <c r="E31" s="29" t="s">
        <v>8</v>
      </c>
      <c r="F31" s="29" t="s">
        <v>8</v>
      </c>
      <c r="G31" s="29" t="s">
        <v>3</v>
      </c>
      <c r="H31" s="28"/>
      <c r="I31" s="59"/>
    </row>
    <row r="32" spans="1:9" ht="15.75" thickBot="1" x14ac:dyDescent="0.3">
      <c r="A32"/>
      <c r="B32" s="121" t="s">
        <v>258</v>
      </c>
      <c r="C32" s="122" t="s">
        <v>3</v>
      </c>
      <c r="D32" s="122" t="s">
        <v>3</v>
      </c>
      <c r="E32" s="122" t="s">
        <v>3</v>
      </c>
      <c r="F32" s="122" t="s">
        <v>3</v>
      </c>
      <c r="G32" s="122" t="s">
        <v>3</v>
      </c>
      <c r="H32" s="122" t="s">
        <v>3</v>
      </c>
      <c r="I32" s="123" t="s">
        <v>3</v>
      </c>
    </row>
    <row r="33" spans="1:10" ht="15" customHeight="1" x14ac:dyDescent="0.25">
      <c r="A33"/>
      <c r="B33" s="58" t="s">
        <v>16</v>
      </c>
      <c r="C33" s="119" t="s">
        <v>172</v>
      </c>
      <c r="D33" s="120" t="s">
        <v>5</v>
      </c>
      <c r="E33" s="29" t="s">
        <v>6</v>
      </c>
      <c r="F33" s="29" t="s">
        <v>6</v>
      </c>
      <c r="G33" s="29" t="s">
        <v>6</v>
      </c>
      <c r="H33" s="28"/>
      <c r="I33" s="59"/>
    </row>
    <row r="34" spans="1:10" ht="23.45" customHeight="1" thickBot="1" x14ac:dyDescent="0.3">
      <c r="A34"/>
      <c r="B34" s="60"/>
      <c r="C34" s="28"/>
      <c r="D34" s="30" t="s">
        <v>3</v>
      </c>
      <c r="E34" s="29" t="s">
        <v>7</v>
      </c>
      <c r="F34" s="29" t="s">
        <v>7</v>
      </c>
      <c r="G34" s="29" t="s">
        <v>7</v>
      </c>
      <c r="H34" s="10">
        <v>0</v>
      </c>
      <c r="I34" s="63">
        <v>0</v>
      </c>
    </row>
    <row r="35" spans="1:10" ht="15.75" thickBot="1" x14ac:dyDescent="0.3">
      <c r="A35"/>
      <c r="B35" s="121" t="s">
        <v>259</v>
      </c>
      <c r="C35" s="122" t="s">
        <v>3</v>
      </c>
      <c r="D35" s="122" t="s">
        <v>3</v>
      </c>
      <c r="E35" s="122" t="s">
        <v>3</v>
      </c>
      <c r="F35" s="122" t="s">
        <v>3</v>
      </c>
      <c r="G35" s="122" t="s">
        <v>3</v>
      </c>
      <c r="H35" s="122" t="s">
        <v>3</v>
      </c>
      <c r="I35" s="123" t="s">
        <v>3</v>
      </c>
    </row>
    <row r="36" spans="1:10" ht="15" customHeight="1" x14ac:dyDescent="0.25">
      <c r="A36"/>
      <c r="B36" s="58" t="s">
        <v>18</v>
      </c>
      <c r="C36" s="119" t="s">
        <v>174</v>
      </c>
      <c r="D36" s="120" t="s">
        <v>5</v>
      </c>
      <c r="E36" s="29" t="s">
        <v>6</v>
      </c>
      <c r="F36" s="29" t="s">
        <v>6</v>
      </c>
      <c r="G36" s="29" t="s">
        <v>6</v>
      </c>
      <c r="H36" s="28"/>
      <c r="I36" s="59"/>
    </row>
    <row r="37" spans="1:10" ht="23.45" customHeight="1" x14ac:dyDescent="0.25">
      <c r="A37"/>
      <c r="B37" s="60"/>
      <c r="C37" s="28"/>
      <c r="D37" s="30" t="s">
        <v>3</v>
      </c>
      <c r="E37" s="29" t="s">
        <v>7</v>
      </c>
      <c r="F37" s="29" t="s">
        <v>7</v>
      </c>
      <c r="G37" s="29" t="s">
        <v>7</v>
      </c>
      <c r="H37" s="3">
        <v>1110</v>
      </c>
      <c r="I37" s="4">
        <f>H37/1.23</f>
        <v>902.43902439024396</v>
      </c>
      <c r="J37" s="28"/>
    </row>
    <row r="38" spans="1:10" ht="24" thickBot="1" x14ac:dyDescent="0.3">
      <c r="A38"/>
      <c r="B38" s="60"/>
      <c r="C38" s="28"/>
      <c r="D38" s="76" t="s">
        <v>355</v>
      </c>
      <c r="E38" s="32" t="s">
        <v>8</v>
      </c>
      <c r="F38" s="32" t="s">
        <v>8</v>
      </c>
      <c r="G38" s="32" t="s">
        <v>3</v>
      </c>
      <c r="H38" s="33"/>
      <c r="I38" s="61"/>
    </row>
    <row r="39" spans="1:10" ht="15" customHeight="1" x14ac:dyDescent="0.25">
      <c r="A39"/>
      <c r="B39" s="58" t="s">
        <v>19</v>
      </c>
      <c r="C39" s="119" t="s">
        <v>173</v>
      </c>
      <c r="D39" s="120" t="s">
        <v>5</v>
      </c>
      <c r="E39" s="29" t="s">
        <v>6</v>
      </c>
      <c r="F39" s="29" t="s">
        <v>6</v>
      </c>
      <c r="G39" s="29" t="s">
        <v>6</v>
      </c>
      <c r="H39" s="28"/>
      <c r="I39" s="59"/>
    </row>
    <row r="40" spans="1:10" ht="23.45" customHeight="1" thickBot="1" x14ac:dyDescent="0.3">
      <c r="A40"/>
      <c r="B40" s="60"/>
      <c r="C40" s="28"/>
      <c r="D40" s="44" t="s">
        <v>3</v>
      </c>
      <c r="E40" s="32" t="s">
        <v>7</v>
      </c>
      <c r="F40" s="32" t="s">
        <v>7</v>
      </c>
      <c r="G40" s="32" t="s">
        <v>7</v>
      </c>
      <c r="H40" s="10">
        <v>1110</v>
      </c>
      <c r="I40" s="63">
        <f>H40/1.23</f>
        <v>902.43902439024396</v>
      </c>
    </row>
    <row r="41" spans="1:10" ht="15" customHeight="1" x14ac:dyDescent="0.25">
      <c r="A41"/>
      <c r="B41" s="58" t="s">
        <v>20</v>
      </c>
      <c r="C41" s="119" t="s">
        <v>175</v>
      </c>
      <c r="D41" s="120" t="s">
        <v>5</v>
      </c>
      <c r="E41" s="29" t="s">
        <v>6</v>
      </c>
      <c r="F41" s="29" t="s">
        <v>6</v>
      </c>
      <c r="G41" s="29" t="s">
        <v>3</v>
      </c>
      <c r="H41" s="39"/>
      <c r="I41" s="62"/>
    </row>
    <row r="42" spans="1:10" ht="23.45" customHeight="1" x14ac:dyDescent="0.25">
      <c r="A42"/>
      <c r="B42" s="60"/>
      <c r="C42" s="28"/>
      <c r="D42" s="30" t="s">
        <v>3</v>
      </c>
      <c r="E42" s="29" t="s">
        <v>7</v>
      </c>
      <c r="F42" s="29" t="s">
        <v>7</v>
      </c>
      <c r="G42" s="29" t="s">
        <v>3</v>
      </c>
      <c r="H42" s="3">
        <v>1110</v>
      </c>
      <c r="I42" s="4">
        <f>H42/1.23</f>
        <v>902.43902439024396</v>
      </c>
      <c r="J42" s="28"/>
    </row>
    <row r="43" spans="1:10" ht="24" thickBot="1" x14ac:dyDescent="0.3">
      <c r="A43"/>
      <c r="B43" s="60"/>
      <c r="C43" s="28"/>
      <c r="D43" s="76" t="s">
        <v>356</v>
      </c>
      <c r="E43" s="32" t="s">
        <v>8</v>
      </c>
      <c r="F43" s="32" t="s">
        <v>8</v>
      </c>
      <c r="G43" s="32" t="s">
        <v>3</v>
      </c>
      <c r="H43" s="33"/>
      <c r="I43" s="61"/>
    </row>
    <row r="44" spans="1:10" ht="15" customHeight="1" x14ac:dyDescent="0.25">
      <c r="A44"/>
      <c r="B44" s="58" t="s">
        <v>21</v>
      </c>
      <c r="C44" s="119" t="s">
        <v>176</v>
      </c>
      <c r="D44" s="120" t="s">
        <v>5</v>
      </c>
      <c r="E44" s="29" t="s">
        <v>6</v>
      </c>
      <c r="F44" s="29" t="s">
        <v>6</v>
      </c>
      <c r="G44" s="29" t="s">
        <v>6</v>
      </c>
      <c r="H44" s="28"/>
      <c r="I44" s="59"/>
    </row>
    <row r="45" spans="1:10" ht="23.45" customHeight="1" thickBot="1" x14ac:dyDescent="0.3">
      <c r="A45"/>
      <c r="B45" s="60"/>
      <c r="C45" s="28"/>
      <c r="D45" s="44" t="s">
        <v>3</v>
      </c>
      <c r="E45" s="32" t="s">
        <v>7</v>
      </c>
      <c r="F45" s="32" t="s">
        <v>7</v>
      </c>
      <c r="G45" s="32" t="s">
        <v>7</v>
      </c>
      <c r="H45" s="10">
        <v>1110</v>
      </c>
      <c r="I45" s="63">
        <f>H45/1.23</f>
        <v>902.43902439024396</v>
      </c>
    </row>
    <row r="46" spans="1:10" ht="15" customHeight="1" x14ac:dyDescent="0.25">
      <c r="A46"/>
      <c r="B46" s="58" t="s">
        <v>22</v>
      </c>
      <c r="C46" s="119" t="s">
        <v>179</v>
      </c>
      <c r="D46" s="120" t="s">
        <v>5</v>
      </c>
      <c r="E46" s="29" t="s">
        <v>6</v>
      </c>
      <c r="F46" s="29" t="s">
        <v>6</v>
      </c>
      <c r="G46" s="29" t="s">
        <v>6</v>
      </c>
      <c r="H46" s="39"/>
      <c r="I46" s="59"/>
    </row>
    <row r="47" spans="1:10" ht="23.45" customHeight="1" thickBot="1" x14ac:dyDescent="0.3">
      <c r="A47"/>
      <c r="B47" s="60"/>
      <c r="C47" s="28"/>
      <c r="D47" s="44" t="s">
        <v>3</v>
      </c>
      <c r="E47" s="32" t="s">
        <v>7</v>
      </c>
      <c r="F47" s="32" t="s">
        <v>7</v>
      </c>
      <c r="G47" s="32" t="s">
        <v>7</v>
      </c>
      <c r="H47" s="10">
        <v>1110</v>
      </c>
      <c r="I47" s="64">
        <f>H47/1.23</f>
        <v>902.43902439024396</v>
      </c>
      <c r="J47" s="28"/>
    </row>
    <row r="48" spans="1:10" ht="15" customHeight="1" x14ac:dyDescent="0.25">
      <c r="A48"/>
      <c r="B48" s="58" t="s">
        <v>23</v>
      </c>
      <c r="C48" s="119" t="s">
        <v>177</v>
      </c>
      <c r="D48" s="120" t="s">
        <v>5</v>
      </c>
      <c r="E48" s="29" t="s">
        <v>6</v>
      </c>
      <c r="F48" s="29" t="s">
        <v>6</v>
      </c>
      <c r="G48" s="29" t="s">
        <v>6</v>
      </c>
      <c r="H48" s="39"/>
      <c r="I48" s="62"/>
    </row>
    <row r="49" spans="1:10" ht="23.45" customHeight="1" thickBot="1" x14ac:dyDescent="0.3">
      <c r="A49"/>
      <c r="B49" s="60"/>
      <c r="C49" s="28"/>
      <c r="D49" s="44" t="s">
        <v>3</v>
      </c>
      <c r="E49" s="32" t="s">
        <v>7</v>
      </c>
      <c r="F49" s="32" t="s">
        <v>7</v>
      </c>
      <c r="G49" s="32" t="s">
        <v>7</v>
      </c>
      <c r="H49" s="11">
        <v>1110</v>
      </c>
      <c r="I49" s="64">
        <f>H49/1.23</f>
        <v>902.43902439024396</v>
      </c>
      <c r="J49" s="28"/>
    </row>
    <row r="50" spans="1:10" ht="15" customHeight="1" x14ac:dyDescent="0.25">
      <c r="A50"/>
      <c r="B50" s="58" t="s">
        <v>24</v>
      </c>
      <c r="C50" s="119" t="s">
        <v>178</v>
      </c>
      <c r="D50" s="120" t="s">
        <v>5</v>
      </c>
      <c r="E50" s="29" t="s">
        <v>6</v>
      </c>
      <c r="F50" s="29" t="s">
        <v>6</v>
      </c>
      <c r="G50" s="29" t="s">
        <v>6</v>
      </c>
      <c r="H50" s="28"/>
      <c r="I50" s="62"/>
    </row>
    <row r="51" spans="1:10" ht="23.45" customHeight="1" thickBot="1" x14ac:dyDescent="0.3">
      <c r="A51"/>
      <c r="B51" s="60"/>
      <c r="C51" s="28"/>
      <c r="D51" s="30" t="s">
        <v>3</v>
      </c>
      <c r="E51" s="41" t="s">
        <v>7</v>
      </c>
      <c r="F51" s="32" t="s">
        <v>7</v>
      </c>
      <c r="G51" s="36" t="s">
        <v>7</v>
      </c>
      <c r="H51" s="10">
        <v>1110</v>
      </c>
      <c r="I51" s="63">
        <f>H51/1.23</f>
        <v>902.43902439024396</v>
      </c>
      <c r="J51" s="28"/>
    </row>
    <row r="52" spans="1:10" ht="23.45" customHeight="1" x14ac:dyDescent="0.25">
      <c r="A52"/>
      <c r="B52" s="100" t="s">
        <v>378</v>
      </c>
      <c r="C52" s="127" t="s">
        <v>379</v>
      </c>
      <c r="D52" s="128"/>
      <c r="E52" s="105" t="s">
        <v>6</v>
      </c>
      <c r="F52" s="105" t="s">
        <v>6</v>
      </c>
      <c r="G52" s="107" t="s">
        <v>6</v>
      </c>
      <c r="H52" s="108"/>
      <c r="I52" s="106"/>
      <c r="J52" s="28"/>
    </row>
    <row r="53" spans="1:10" ht="23.45" customHeight="1" thickBot="1" x14ac:dyDescent="0.3">
      <c r="A53"/>
      <c r="B53" s="103"/>
      <c r="C53" s="102"/>
      <c r="D53" s="104"/>
      <c r="E53" s="101" t="s">
        <v>7</v>
      </c>
      <c r="F53" s="101" t="s">
        <v>7</v>
      </c>
      <c r="G53" s="101" t="s">
        <v>7</v>
      </c>
      <c r="H53" s="98">
        <v>1110</v>
      </c>
      <c r="I53" s="99">
        <f>H53/1.23</f>
        <v>902.43902439024396</v>
      </c>
      <c r="J53" s="28"/>
    </row>
    <row r="54" spans="1:10" ht="15.75" thickBot="1" x14ac:dyDescent="0.3">
      <c r="A54"/>
      <c r="B54" s="121" t="s">
        <v>260</v>
      </c>
      <c r="C54" s="122" t="s">
        <v>3</v>
      </c>
      <c r="D54" s="122" t="s">
        <v>3</v>
      </c>
      <c r="E54" s="122" t="s">
        <v>3</v>
      </c>
      <c r="F54" s="122" t="s">
        <v>3</v>
      </c>
      <c r="G54" s="122" t="s">
        <v>3</v>
      </c>
      <c r="H54" s="122" t="s">
        <v>3</v>
      </c>
      <c r="I54" s="123" t="s">
        <v>3</v>
      </c>
    </row>
    <row r="55" spans="1:10" ht="15.75" thickBot="1" x14ac:dyDescent="0.3">
      <c r="A55"/>
      <c r="B55" s="121" t="s">
        <v>261</v>
      </c>
      <c r="C55" s="122" t="s">
        <v>3</v>
      </c>
      <c r="D55" s="122" t="s">
        <v>3</v>
      </c>
      <c r="E55" s="122" t="s">
        <v>3</v>
      </c>
      <c r="F55" s="122" t="s">
        <v>3</v>
      </c>
      <c r="G55" s="122" t="s">
        <v>3</v>
      </c>
      <c r="H55" s="122" t="s">
        <v>3</v>
      </c>
      <c r="I55" s="123" t="s">
        <v>3</v>
      </c>
    </row>
    <row r="56" spans="1:10" ht="15" customHeight="1" x14ac:dyDescent="0.25">
      <c r="A56"/>
      <c r="B56" s="58" t="s">
        <v>25</v>
      </c>
      <c r="C56" s="119" t="s">
        <v>181</v>
      </c>
      <c r="D56" s="120" t="s">
        <v>5</v>
      </c>
      <c r="E56" s="29" t="s">
        <v>6</v>
      </c>
      <c r="F56" s="29" t="s">
        <v>6</v>
      </c>
      <c r="G56" s="29" t="s">
        <v>6</v>
      </c>
      <c r="H56" s="28"/>
      <c r="I56" s="59"/>
    </row>
    <row r="57" spans="1:10" ht="23.45" customHeight="1" thickBot="1" x14ac:dyDescent="0.3">
      <c r="A57"/>
      <c r="B57" s="60"/>
      <c r="C57" s="28"/>
      <c r="D57" s="44" t="s">
        <v>3</v>
      </c>
      <c r="E57" s="32" t="s">
        <v>7</v>
      </c>
      <c r="F57" s="32" t="s">
        <v>7</v>
      </c>
      <c r="G57" s="32" t="s">
        <v>7</v>
      </c>
      <c r="H57" s="11">
        <v>2210</v>
      </c>
      <c r="I57" s="63">
        <f>H57/1.23</f>
        <v>1796.7479674796748</v>
      </c>
      <c r="J57" s="28"/>
    </row>
    <row r="58" spans="1:10" ht="15" customHeight="1" x14ac:dyDescent="0.25">
      <c r="A58"/>
      <c r="B58" s="58" t="s">
        <v>26</v>
      </c>
      <c r="C58" s="119" t="s">
        <v>180</v>
      </c>
      <c r="D58" s="120" t="s">
        <v>5</v>
      </c>
      <c r="E58" s="29" t="s">
        <v>6</v>
      </c>
      <c r="F58" s="29" t="s">
        <v>6</v>
      </c>
      <c r="G58" s="29" t="s">
        <v>6</v>
      </c>
      <c r="H58" s="28"/>
      <c r="I58" s="59"/>
    </row>
    <row r="59" spans="1:10" ht="23.45" customHeight="1" x14ac:dyDescent="0.25">
      <c r="A59"/>
      <c r="B59" s="60"/>
      <c r="C59" s="28"/>
      <c r="D59" s="30" t="s">
        <v>3</v>
      </c>
      <c r="E59" s="29" t="s">
        <v>7</v>
      </c>
      <c r="F59" s="29" t="s">
        <v>7</v>
      </c>
      <c r="G59" s="29" t="s">
        <v>7</v>
      </c>
      <c r="H59" s="10">
        <v>3880</v>
      </c>
      <c r="I59" s="64">
        <f>H59/1.23</f>
        <v>3154.4715447154472</v>
      </c>
      <c r="J59" s="28"/>
    </row>
    <row r="60" spans="1:10" ht="24" thickBot="1" x14ac:dyDescent="0.3">
      <c r="A60"/>
      <c r="B60" s="60"/>
      <c r="C60" s="28"/>
      <c r="D60" s="77" t="s">
        <v>355</v>
      </c>
      <c r="E60" s="41" t="s">
        <v>8</v>
      </c>
      <c r="F60" s="36" t="s">
        <v>8</v>
      </c>
      <c r="G60" s="36" t="s">
        <v>3</v>
      </c>
      <c r="H60" s="45"/>
      <c r="I60" s="65"/>
    </row>
    <row r="61" spans="1:10" x14ac:dyDescent="0.25">
      <c r="A61"/>
      <c r="B61" s="66" t="s">
        <v>116</v>
      </c>
      <c r="C61" s="125" t="s">
        <v>376</v>
      </c>
      <c r="D61" s="126"/>
      <c r="E61" s="8" t="s">
        <v>6</v>
      </c>
      <c r="F61" s="7" t="s">
        <v>6</v>
      </c>
      <c r="G61" s="7" t="s">
        <v>6</v>
      </c>
      <c r="H61" s="28"/>
      <c r="I61" s="59"/>
    </row>
    <row r="62" spans="1:10" ht="15.75" thickBot="1" x14ac:dyDescent="0.3">
      <c r="A62"/>
      <c r="B62" s="60"/>
      <c r="C62" s="28"/>
      <c r="D62" s="44"/>
      <c r="E62" s="5" t="s">
        <v>7</v>
      </c>
      <c r="F62" s="1" t="s">
        <v>7</v>
      </c>
      <c r="G62" s="1" t="s">
        <v>7</v>
      </c>
      <c r="H62" s="11">
        <v>2210</v>
      </c>
      <c r="I62" s="63">
        <f>H62/1.23</f>
        <v>1796.7479674796748</v>
      </c>
    </row>
    <row r="63" spans="1:10" x14ac:dyDescent="0.25">
      <c r="A63"/>
      <c r="B63" s="66" t="s">
        <v>117</v>
      </c>
      <c r="C63" s="125" t="s">
        <v>377</v>
      </c>
      <c r="D63" s="126"/>
      <c r="E63" s="6" t="s">
        <v>6</v>
      </c>
      <c r="F63" s="7" t="s">
        <v>6</v>
      </c>
      <c r="G63" s="7" t="s">
        <v>6</v>
      </c>
      <c r="H63" s="28"/>
      <c r="I63" s="59"/>
    </row>
    <row r="64" spans="1:10" x14ac:dyDescent="0.25">
      <c r="A64"/>
      <c r="B64" s="60"/>
      <c r="C64" s="28"/>
      <c r="D64" s="30"/>
      <c r="E64" s="1" t="s">
        <v>7</v>
      </c>
      <c r="F64" s="1" t="s">
        <v>7</v>
      </c>
      <c r="G64" s="1" t="s">
        <v>7</v>
      </c>
      <c r="H64" s="10">
        <v>3850</v>
      </c>
      <c r="I64" s="64">
        <f>H64/1.23</f>
        <v>3130.0813008130081</v>
      </c>
    </row>
    <row r="65" spans="1:10" ht="24" thickBot="1" x14ac:dyDescent="0.3">
      <c r="A65"/>
      <c r="B65" s="60"/>
      <c r="C65" s="28"/>
      <c r="D65" s="78" t="s">
        <v>355</v>
      </c>
      <c r="E65" s="9" t="s">
        <v>8</v>
      </c>
      <c r="F65" s="5" t="s">
        <v>8</v>
      </c>
      <c r="G65" s="13"/>
      <c r="H65" s="12"/>
      <c r="I65" s="67"/>
    </row>
    <row r="66" spans="1:10" ht="15.75" thickBot="1" x14ac:dyDescent="0.3">
      <c r="A66"/>
      <c r="B66" s="121" t="s">
        <v>262</v>
      </c>
      <c r="C66" s="122" t="s">
        <v>3</v>
      </c>
      <c r="D66" s="122" t="s">
        <v>3</v>
      </c>
      <c r="E66" s="122" t="s">
        <v>3</v>
      </c>
      <c r="F66" s="122" t="s">
        <v>3</v>
      </c>
      <c r="G66" s="122" t="s">
        <v>3</v>
      </c>
      <c r="H66" s="122" t="s">
        <v>3</v>
      </c>
      <c r="I66" s="123" t="s">
        <v>3</v>
      </c>
    </row>
    <row r="67" spans="1:10" ht="15.75" thickBot="1" x14ac:dyDescent="0.3">
      <c r="A67"/>
      <c r="B67" s="121" t="s">
        <v>263</v>
      </c>
      <c r="C67" s="122" t="s">
        <v>3</v>
      </c>
      <c r="D67" s="122" t="s">
        <v>3</v>
      </c>
      <c r="E67" s="122" t="s">
        <v>3</v>
      </c>
      <c r="F67" s="122" t="s">
        <v>3</v>
      </c>
      <c r="G67" s="122" t="s">
        <v>3</v>
      </c>
      <c r="H67" s="122" t="s">
        <v>3</v>
      </c>
      <c r="I67" s="123" t="s">
        <v>3</v>
      </c>
    </row>
    <row r="68" spans="1:10" ht="15" customHeight="1" x14ac:dyDescent="0.25">
      <c r="A68"/>
      <c r="B68" s="58" t="s">
        <v>27</v>
      </c>
      <c r="C68" s="124" t="s">
        <v>182</v>
      </c>
      <c r="D68" s="120" t="s">
        <v>5</v>
      </c>
      <c r="E68" s="29" t="s">
        <v>6</v>
      </c>
      <c r="F68" s="29" t="s">
        <v>6</v>
      </c>
      <c r="G68" s="29" t="s">
        <v>3</v>
      </c>
      <c r="H68" s="28"/>
      <c r="I68" s="59"/>
    </row>
    <row r="69" spans="1:10" ht="23.45" customHeight="1" x14ac:dyDescent="0.25">
      <c r="A69"/>
      <c r="B69" s="60"/>
      <c r="C69" s="28"/>
      <c r="D69" s="30" t="s">
        <v>3</v>
      </c>
      <c r="E69" s="29" t="s">
        <v>7</v>
      </c>
      <c r="F69" s="29" t="s">
        <v>7</v>
      </c>
      <c r="G69" s="29" t="s">
        <v>3</v>
      </c>
      <c r="H69" s="3">
        <v>5500</v>
      </c>
      <c r="I69" s="4">
        <f>H69/1.23</f>
        <v>4471.5447154471549</v>
      </c>
      <c r="J69" s="28"/>
    </row>
    <row r="70" spans="1:10" ht="23.25" x14ac:dyDescent="0.25">
      <c r="A70"/>
      <c r="B70" s="60"/>
      <c r="C70" s="28"/>
      <c r="D70" s="34" t="s">
        <v>264</v>
      </c>
      <c r="E70" s="29" t="s">
        <v>8</v>
      </c>
      <c r="F70" s="29" t="s">
        <v>8</v>
      </c>
      <c r="G70" s="29" t="s">
        <v>3</v>
      </c>
      <c r="H70" s="28"/>
      <c r="I70" s="59"/>
    </row>
    <row r="71" spans="1:10" ht="23.25" x14ac:dyDescent="0.25">
      <c r="A71"/>
      <c r="B71" s="68" t="s">
        <v>265</v>
      </c>
      <c r="C71" s="46" t="s">
        <v>16</v>
      </c>
      <c r="D71" s="47" t="s">
        <v>17</v>
      </c>
      <c r="E71" s="29" t="s">
        <v>28</v>
      </c>
      <c r="F71" s="29" t="s">
        <v>28</v>
      </c>
      <c r="G71" s="29" t="s">
        <v>3</v>
      </c>
      <c r="H71" s="28"/>
      <c r="I71" s="59"/>
    </row>
    <row r="72" spans="1:10" ht="23.25" x14ac:dyDescent="0.25">
      <c r="A72"/>
      <c r="B72" s="60"/>
      <c r="C72" s="28"/>
      <c r="D72" s="48" t="s">
        <v>268</v>
      </c>
      <c r="E72" s="29" t="s">
        <v>28</v>
      </c>
      <c r="F72" s="29" t="s">
        <v>28</v>
      </c>
      <c r="G72" s="29" t="s">
        <v>3</v>
      </c>
      <c r="H72" s="28"/>
      <c r="I72" s="59"/>
    </row>
    <row r="73" spans="1:10" ht="23.25" x14ac:dyDescent="0.25">
      <c r="A73"/>
      <c r="B73" s="60"/>
      <c r="C73" s="28"/>
      <c r="D73" s="48" t="s">
        <v>269</v>
      </c>
      <c r="E73" s="29" t="s">
        <v>28</v>
      </c>
      <c r="F73" s="29" t="s">
        <v>28</v>
      </c>
      <c r="G73" s="29" t="s">
        <v>3</v>
      </c>
      <c r="H73" s="28"/>
      <c r="I73" s="59"/>
    </row>
    <row r="74" spans="1:10" ht="23.25" x14ac:dyDescent="0.25">
      <c r="A74"/>
      <c r="B74" s="60"/>
      <c r="C74" s="28"/>
      <c r="D74" s="48" t="s">
        <v>270</v>
      </c>
      <c r="E74" s="29" t="s">
        <v>28</v>
      </c>
      <c r="F74" s="29" t="s">
        <v>28</v>
      </c>
      <c r="G74" s="29" t="s">
        <v>3</v>
      </c>
      <c r="H74" s="28"/>
      <c r="I74" s="59"/>
    </row>
    <row r="75" spans="1:10" ht="23.25" x14ac:dyDescent="0.25">
      <c r="A75"/>
      <c r="B75" s="60"/>
      <c r="C75" s="28"/>
      <c r="D75" s="48" t="s">
        <v>271</v>
      </c>
      <c r="E75" s="29" t="s">
        <v>28</v>
      </c>
      <c r="F75" s="29" t="s">
        <v>28</v>
      </c>
      <c r="G75" s="29" t="s">
        <v>3</v>
      </c>
      <c r="H75" s="28"/>
      <c r="I75" s="59"/>
    </row>
    <row r="76" spans="1:10" ht="23.25" x14ac:dyDescent="0.25">
      <c r="A76"/>
      <c r="B76" s="60"/>
      <c r="C76" s="28"/>
      <c r="D76" s="48" t="s">
        <v>380</v>
      </c>
      <c r="E76" s="29" t="s">
        <v>28</v>
      </c>
      <c r="F76" s="29" t="s">
        <v>28</v>
      </c>
      <c r="G76" s="29"/>
      <c r="H76" s="28"/>
      <c r="I76" s="59"/>
    </row>
    <row r="77" spans="1:10" ht="23.25" x14ac:dyDescent="0.25">
      <c r="A77"/>
      <c r="B77" s="60"/>
      <c r="C77" s="28"/>
      <c r="D77" s="48" t="s">
        <v>381</v>
      </c>
      <c r="E77" s="29" t="s">
        <v>28</v>
      </c>
      <c r="F77" s="29" t="s">
        <v>28</v>
      </c>
      <c r="G77" s="29"/>
      <c r="H77" s="28"/>
      <c r="I77" s="59"/>
    </row>
    <row r="78" spans="1:10" ht="23.25" x14ac:dyDescent="0.25">
      <c r="A78"/>
      <c r="B78" s="60"/>
      <c r="C78" s="28"/>
      <c r="D78" s="48" t="s">
        <v>272</v>
      </c>
      <c r="E78" s="29" t="s">
        <v>28</v>
      </c>
      <c r="F78" s="29" t="s">
        <v>28</v>
      </c>
      <c r="G78" s="29" t="s">
        <v>3</v>
      </c>
      <c r="H78" s="28"/>
      <c r="I78" s="59"/>
    </row>
    <row r="79" spans="1:10" ht="23.25" x14ac:dyDescent="0.25">
      <c r="A79"/>
      <c r="B79" s="60"/>
      <c r="C79" s="28"/>
      <c r="D79" s="48" t="s">
        <v>275</v>
      </c>
      <c r="E79" s="29" t="s">
        <v>28</v>
      </c>
      <c r="F79" s="29" t="s">
        <v>28</v>
      </c>
      <c r="G79" s="29" t="s">
        <v>3</v>
      </c>
      <c r="H79" s="28"/>
      <c r="I79" s="59"/>
    </row>
    <row r="80" spans="1:10" ht="23.25" x14ac:dyDescent="0.25">
      <c r="A80"/>
      <c r="B80" s="60"/>
      <c r="C80" s="28"/>
      <c r="D80" s="48" t="s">
        <v>274</v>
      </c>
      <c r="E80" s="29" t="s">
        <v>28</v>
      </c>
      <c r="F80" s="29" t="s">
        <v>28</v>
      </c>
      <c r="G80" s="29" t="s">
        <v>3</v>
      </c>
      <c r="H80" s="28"/>
      <c r="I80" s="59"/>
    </row>
    <row r="81" spans="1:9" ht="23.25" x14ac:dyDescent="0.25">
      <c r="A81"/>
      <c r="B81" s="60"/>
      <c r="C81" s="28"/>
      <c r="D81" s="109" t="s">
        <v>382</v>
      </c>
      <c r="E81" s="101" t="s">
        <v>28</v>
      </c>
      <c r="F81" s="101" t="s">
        <v>28</v>
      </c>
      <c r="G81" s="101"/>
      <c r="H81" s="28"/>
      <c r="I81" s="59"/>
    </row>
    <row r="82" spans="1:9" ht="23.25" x14ac:dyDescent="0.25">
      <c r="A82"/>
      <c r="B82" s="60"/>
      <c r="C82" s="28"/>
      <c r="D82" s="48" t="s">
        <v>273</v>
      </c>
      <c r="E82" s="29" t="s">
        <v>28</v>
      </c>
      <c r="F82" s="29" t="s">
        <v>28</v>
      </c>
      <c r="G82" s="29" t="s">
        <v>3</v>
      </c>
      <c r="H82" s="28"/>
      <c r="I82" s="59"/>
    </row>
    <row r="83" spans="1:9" ht="23.25" x14ac:dyDescent="0.25">
      <c r="A83"/>
      <c r="B83" s="68" t="s">
        <v>266</v>
      </c>
      <c r="C83" s="46" t="s">
        <v>30</v>
      </c>
      <c r="D83" s="47" t="s">
        <v>31</v>
      </c>
      <c r="E83" s="29" t="s">
        <v>28</v>
      </c>
      <c r="F83" s="29" t="s">
        <v>28</v>
      </c>
      <c r="G83" s="29" t="s">
        <v>3</v>
      </c>
      <c r="H83" s="28"/>
      <c r="I83" s="59"/>
    </row>
    <row r="84" spans="1:9" ht="25.5" x14ac:dyDescent="0.25">
      <c r="A84"/>
      <c r="B84" s="60"/>
      <c r="C84" s="28"/>
      <c r="D84" s="48" t="s">
        <v>276</v>
      </c>
      <c r="E84" s="29" t="s">
        <v>28</v>
      </c>
      <c r="F84" s="29" t="s">
        <v>28</v>
      </c>
      <c r="G84" s="29" t="s">
        <v>3</v>
      </c>
      <c r="H84" s="28"/>
      <c r="I84" s="59"/>
    </row>
    <row r="85" spans="1:9" ht="25.5" x14ac:dyDescent="0.25">
      <c r="A85"/>
      <c r="B85" s="60"/>
      <c r="C85" s="28"/>
      <c r="D85" s="48" t="s">
        <v>277</v>
      </c>
      <c r="E85" s="29" t="s">
        <v>28</v>
      </c>
      <c r="F85" s="29" t="s">
        <v>28</v>
      </c>
      <c r="G85" s="29" t="s">
        <v>3</v>
      </c>
      <c r="H85" s="28"/>
      <c r="I85" s="59"/>
    </row>
    <row r="86" spans="1:9" ht="25.5" x14ac:dyDescent="0.25">
      <c r="A86"/>
      <c r="B86" s="60"/>
      <c r="C86" s="28"/>
      <c r="D86" s="48" t="s">
        <v>278</v>
      </c>
      <c r="E86" s="29" t="s">
        <v>28</v>
      </c>
      <c r="F86" s="29" t="s">
        <v>28</v>
      </c>
      <c r="G86" s="29" t="s">
        <v>3</v>
      </c>
      <c r="H86" s="28"/>
      <c r="I86" s="59"/>
    </row>
    <row r="87" spans="1:9" ht="25.5" x14ac:dyDescent="0.25">
      <c r="A87"/>
      <c r="B87" s="60"/>
      <c r="C87" s="28"/>
      <c r="D87" s="48" t="s">
        <v>279</v>
      </c>
      <c r="E87" s="29" t="s">
        <v>28</v>
      </c>
      <c r="F87" s="29" t="s">
        <v>28</v>
      </c>
      <c r="G87" s="29" t="s">
        <v>3</v>
      </c>
      <c r="H87" s="28"/>
      <c r="I87" s="59"/>
    </row>
    <row r="88" spans="1:9" ht="23.25" x14ac:dyDescent="0.25">
      <c r="A88"/>
      <c r="B88" s="60"/>
      <c r="C88" s="46" t="s">
        <v>32</v>
      </c>
      <c r="D88" s="48" t="s">
        <v>233</v>
      </c>
      <c r="E88" s="29" t="s">
        <v>28</v>
      </c>
      <c r="F88" s="29" t="s">
        <v>28</v>
      </c>
      <c r="G88" s="29" t="s">
        <v>3</v>
      </c>
      <c r="H88" s="28"/>
      <c r="I88" s="59"/>
    </row>
    <row r="89" spans="1:9" ht="23.25" x14ac:dyDescent="0.25">
      <c r="A89"/>
      <c r="B89" s="60"/>
      <c r="C89" s="46" t="s">
        <v>33</v>
      </c>
      <c r="D89" s="48" t="s">
        <v>231</v>
      </c>
      <c r="E89" s="29" t="s">
        <v>28</v>
      </c>
      <c r="F89" s="29" t="s">
        <v>28</v>
      </c>
      <c r="G89" s="29" t="s">
        <v>3</v>
      </c>
      <c r="H89" s="28"/>
      <c r="I89" s="59"/>
    </row>
    <row r="90" spans="1:9" ht="23.25" x14ac:dyDescent="0.25">
      <c r="A90"/>
      <c r="B90" s="60"/>
      <c r="C90" s="46" t="s">
        <v>34</v>
      </c>
      <c r="D90" s="48" t="s">
        <v>206</v>
      </c>
      <c r="E90" s="29" t="s">
        <v>28</v>
      </c>
      <c r="F90" s="29" t="s">
        <v>28</v>
      </c>
      <c r="G90" s="29" t="s">
        <v>3</v>
      </c>
      <c r="H90" s="28"/>
      <c r="I90" s="59"/>
    </row>
    <row r="91" spans="1:9" ht="23.25" x14ac:dyDescent="0.25">
      <c r="A91"/>
      <c r="B91" s="60"/>
      <c r="C91" s="28"/>
      <c r="D91" s="48" t="s">
        <v>280</v>
      </c>
      <c r="E91" s="29" t="s">
        <v>28</v>
      </c>
      <c r="F91" s="29" t="s">
        <v>28</v>
      </c>
      <c r="G91" s="29" t="s">
        <v>3</v>
      </c>
      <c r="H91" s="28"/>
      <c r="I91" s="59"/>
    </row>
    <row r="92" spans="1:9" ht="23.25" x14ac:dyDescent="0.25">
      <c r="A92"/>
      <c r="B92" s="60"/>
      <c r="C92" s="46" t="s">
        <v>35</v>
      </c>
      <c r="D92" s="48" t="s">
        <v>204</v>
      </c>
      <c r="E92" s="29" t="s">
        <v>28</v>
      </c>
      <c r="F92" s="29" t="s">
        <v>28</v>
      </c>
      <c r="G92" s="29" t="s">
        <v>3</v>
      </c>
      <c r="H92" s="28"/>
      <c r="I92" s="59"/>
    </row>
    <row r="93" spans="1:9" ht="23.25" x14ac:dyDescent="0.25">
      <c r="A93"/>
      <c r="B93" s="60"/>
      <c r="C93" s="46" t="s">
        <v>36</v>
      </c>
      <c r="D93" s="48" t="s">
        <v>281</v>
      </c>
      <c r="E93" s="29" t="s">
        <v>28</v>
      </c>
      <c r="F93" s="29" t="s">
        <v>28</v>
      </c>
      <c r="G93" s="29" t="s">
        <v>3</v>
      </c>
      <c r="H93" s="28"/>
      <c r="I93" s="59"/>
    </row>
    <row r="94" spans="1:9" ht="23.25" x14ac:dyDescent="0.25">
      <c r="A94"/>
      <c r="B94" s="60"/>
      <c r="C94" s="46" t="s">
        <v>37</v>
      </c>
      <c r="D94" s="48" t="s">
        <v>282</v>
      </c>
      <c r="E94" s="29" t="s">
        <v>28</v>
      </c>
      <c r="F94" s="29" t="s">
        <v>28</v>
      </c>
      <c r="G94" s="29" t="s">
        <v>3</v>
      </c>
      <c r="H94" s="28"/>
      <c r="I94" s="59"/>
    </row>
    <row r="95" spans="1:9" ht="23.25" x14ac:dyDescent="0.25">
      <c r="A95"/>
      <c r="B95" s="60"/>
      <c r="C95" s="46" t="s">
        <v>38</v>
      </c>
      <c r="D95" s="48" t="s">
        <v>283</v>
      </c>
      <c r="E95" s="29" t="s">
        <v>28</v>
      </c>
      <c r="F95" s="29" t="s">
        <v>28</v>
      </c>
      <c r="G95" s="29" t="s">
        <v>3</v>
      </c>
      <c r="H95" s="28"/>
      <c r="I95" s="59"/>
    </row>
    <row r="96" spans="1:9" ht="23.25" x14ac:dyDescent="0.25">
      <c r="A96"/>
      <c r="B96" s="68" t="s">
        <v>267</v>
      </c>
      <c r="C96" s="46" t="s">
        <v>39</v>
      </c>
      <c r="D96" s="48" t="s">
        <v>237</v>
      </c>
      <c r="E96" s="29" t="s">
        <v>28</v>
      </c>
      <c r="F96" s="29" t="s">
        <v>28</v>
      </c>
      <c r="G96" s="29" t="s">
        <v>3</v>
      </c>
      <c r="H96" s="28"/>
      <c r="I96" s="59"/>
    </row>
    <row r="97" spans="1:9" ht="23.25" x14ac:dyDescent="0.25">
      <c r="A97"/>
      <c r="B97" s="60"/>
      <c r="C97" s="28"/>
      <c r="D97" s="48" t="s">
        <v>285</v>
      </c>
      <c r="E97" s="29" t="s">
        <v>28</v>
      </c>
      <c r="F97" s="29" t="s">
        <v>28</v>
      </c>
      <c r="G97" s="29" t="s">
        <v>3</v>
      </c>
      <c r="H97" s="28"/>
      <c r="I97" s="59"/>
    </row>
    <row r="98" spans="1:9" ht="24" thickBot="1" x14ac:dyDescent="0.3">
      <c r="A98"/>
      <c r="B98" s="60"/>
      <c r="C98" s="28"/>
      <c r="D98" s="49" t="s">
        <v>286</v>
      </c>
      <c r="E98" s="32" t="s">
        <v>28</v>
      </c>
      <c r="F98" s="32" t="s">
        <v>28</v>
      </c>
      <c r="G98" s="32" t="s">
        <v>3</v>
      </c>
      <c r="H98" s="33"/>
      <c r="I98" s="61"/>
    </row>
    <row r="99" spans="1:9" ht="15" customHeight="1" x14ac:dyDescent="0.25">
      <c r="A99"/>
      <c r="B99" s="58" t="s">
        <v>40</v>
      </c>
      <c r="C99" s="119" t="s">
        <v>183</v>
      </c>
      <c r="D99" s="120" t="s">
        <v>5</v>
      </c>
      <c r="E99" s="29" t="s">
        <v>6</v>
      </c>
      <c r="F99" s="29" t="s">
        <v>6</v>
      </c>
      <c r="G99" s="29" t="s">
        <v>3</v>
      </c>
      <c r="H99" s="28"/>
      <c r="I99" s="59"/>
    </row>
    <row r="100" spans="1:9" ht="23.45" customHeight="1" x14ac:dyDescent="0.25">
      <c r="A100"/>
      <c r="B100" s="60"/>
      <c r="C100" s="28"/>
      <c r="D100" s="30" t="s">
        <v>3</v>
      </c>
      <c r="E100" s="29" t="s">
        <v>7</v>
      </c>
      <c r="F100" s="29" t="s">
        <v>7</v>
      </c>
      <c r="G100" s="29" t="s">
        <v>3</v>
      </c>
      <c r="H100" s="3">
        <v>1950</v>
      </c>
      <c r="I100" s="4">
        <f>H100/1.23</f>
        <v>1585.3658536585367</v>
      </c>
    </row>
    <row r="101" spans="1:9" ht="51" x14ac:dyDescent="0.25">
      <c r="A101"/>
      <c r="B101" s="60"/>
      <c r="C101" s="28"/>
      <c r="D101" s="34" t="s">
        <v>287</v>
      </c>
      <c r="E101" s="29" t="s">
        <v>8</v>
      </c>
      <c r="F101" s="29" t="s">
        <v>8</v>
      </c>
      <c r="G101" s="29" t="s">
        <v>3</v>
      </c>
      <c r="H101" s="28"/>
      <c r="I101" s="59"/>
    </row>
    <row r="102" spans="1:9" ht="23.25" x14ac:dyDescent="0.25">
      <c r="A102"/>
      <c r="B102" s="60"/>
      <c r="C102" s="28"/>
      <c r="D102" s="43" t="s">
        <v>151</v>
      </c>
      <c r="E102" s="29" t="s">
        <v>8</v>
      </c>
      <c r="F102" s="29" t="s">
        <v>8</v>
      </c>
      <c r="G102" s="29" t="s">
        <v>3</v>
      </c>
      <c r="H102" s="28"/>
      <c r="I102" s="59"/>
    </row>
    <row r="103" spans="1:9" ht="23.25" x14ac:dyDescent="0.25">
      <c r="A103"/>
      <c r="B103" s="60"/>
      <c r="C103" s="28"/>
      <c r="D103" s="43" t="s">
        <v>141</v>
      </c>
      <c r="E103" s="29" t="s">
        <v>8</v>
      </c>
      <c r="F103" s="29" t="s">
        <v>8</v>
      </c>
      <c r="G103" s="29" t="s">
        <v>3</v>
      </c>
      <c r="H103" s="28"/>
      <c r="I103" s="59"/>
    </row>
    <row r="104" spans="1:9" ht="23.25" x14ac:dyDescent="0.25">
      <c r="A104"/>
      <c r="B104" s="68" t="s">
        <v>136</v>
      </c>
      <c r="C104" s="46" t="s">
        <v>41</v>
      </c>
      <c r="D104" s="48" t="s">
        <v>226</v>
      </c>
      <c r="E104" s="29" t="s">
        <v>28</v>
      </c>
      <c r="F104" s="29" t="s">
        <v>28</v>
      </c>
      <c r="G104" s="29" t="s">
        <v>3</v>
      </c>
      <c r="H104" s="28"/>
      <c r="I104" s="59"/>
    </row>
    <row r="105" spans="1:9" ht="24" thickBot="1" x14ac:dyDescent="0.3">
      <c r="A105"/>
      <c r="B105" s="60"/>
      <c r="C105" s="46" t="s">
        <v>42</v>
      </c>
      <c r="D105" s="49" t="s">
        <v>284</v>
      </c>
      <c r="E105" s="32" t="s">
        <v>28</v>
      </c>
      <c r="F105" s="32" t="s">
        <v>28</v>
      </c>
      <c r="G105" s="32" t="s">
        <v>3</v>
      </c>
      <c r="H105" s="33"/>
      <c r="I105" s="61"/>
    </row>
    <row r="106" spans="1:9" ht="15" customHeight="1" x14ac:dyDescent="0.25">
      <c r="A106"/>
      <c r="B106" s="58" t="s">
        <v>43</v>
      </c>
      <c r="C106" s="124" t="s">
        <v>360</v>
      </c>
      <c r="D106" s="120" t="s">
        <v>5</v>
      </c>
      <c r="E106" s="29" t="s">
        <v>6</v>
      </c>
      <c r="F106" s="29" t="s">
        <v>6</v>
      </c>
      <c r="G106" s="29" t="s">
        <v>3</v>
      </c>
      <c r="H106" s="28"/>
      <c r="I106" s="59"/>
    </row>
    <row r="107" spans="1:9" ht="23.45" customHeight="1" x14ac:dyDescent="0.25">
      <c r="A107"/>
      <c r="B107" s="60"/>
      <c r="C107" s="28"/>
      <c r="D107" s="30" t="s">
        <v>3</v>
      </c>
      <c r="E107" s="29" t="s">
        <v>7</v>
      </c>
      <c r="F107" s="29" t="s">
        <v>7</v>
      </c>
      <c r="G107" s="29" t="s">
        <v>3</v>
      </c>
      <c r="H107" s="3">
        <v>3450</v>
      </c>
      <c r="I107" s="4">
        <f>H107/1.23</f>
        <v>2804.8780487804879</v>
      </c>
    </row>
    <row r="108" spans="1:9" ht="23.25" x14ac:dyDescent="0.25">
      <c r="A108"/>
      <c r="B108" s="60"/>
      <c r="C108" s="28"/>
      <c r="D108" s="50" t="s">
        <v>139</v>
      </c>
      <c r="E108" s="29" t="s">
        <v>8</v>
      </c>
      <c r="F108" s="29" t="s">
        <v>8</v>
      </c>
      <c r="G108" s="29" t="s">
        <v>3</v>
      </c>
      <c r="H108" s="28"/>
      <c r="I108" s="59"/>
    </row>
    <row r="109" spans="1:9" ht="23.25" x14ac:dyDescent="0.25">
      <c r="A109"/>
      <c r="B109" s="69" t="s">
        <v>29</v>
      </c>
      <c r="C109" s="46" t="s">
        <v>44</v>
      </c>
      <c r="D109" s="48" t="s">
        <v>203</v>
      </c>
      <c r="E109" s="29" t="s">
        <v>28</v>
      </c>
      <c r="F109" s="29" t="s">
        <v>28</v>
      </c>
      <c r="G109" s="29" t="s">
        <v>3</v>
      </c>
      <c r="H109" s="28"/>
      <c r="I109" s="59"/>
    </row>
    <row r="110" spans="1:9" ht="23.25" x14ac:dyDescent="0.25">
      <c r="A110"/>
      <c r="B110" s="60"/>
      <c r="C110" s="46" t="s">
        <v>45</v>
      </c>
      <c r="D110" s="48" t="s">
        <v>209</v>
      </c>
      <c r="E110" s="29" t="s">
        <v>28</v>
      </c>
      <c r="F110" s="29" t="s">
        <v>28</v>
      </c>
      <c r="G110" s="29" t="s">
        <v>3</v>
      </c>
      <c r="H110" s="28"/>
      <c r="I110" s="59"/>
    </row>
    <row r="111" spans="1:9" ht="23.25" x14ac:dyDescent="0.25">
      <c r="A111"/>
      <c r="B111" s="60"/>
      <c r="C111" s="46" t="s">
        <v>46</v>
      </c>
      <c r="D111" s="48" t="s">
        <v>207</v>
      </c>
      <c r="E111" s="29" t="s">
        <v>28</v>
      </c>
      <c r="F111" s="29" t="s">
        <v>28</v>
      </c>
      <c r="G111" s="29" t="s">
        <v>3</v>
      </c>
      <c r="H111" s="28"/>
      <c r="I111" s="59"/>
    </row>
    <row r="112" spans="1:9" ht="24" thickBot="1" x14ac:dyDescent="0.3">
      <c r="A112"/>
      <c r="B112" s="60"/>
      <c r="C112" s="46" t="s">
        <v>47</v>
      </c>
      <c r="D112" s="49" t="s">
        <v>200</v>
      </c>
      <c r="E112" s="32" t="s">
        <v>28</v>
      </c>
      <c r="F112" s="32" t="s">
        <v>28</v>
      </c>
      <c r="G112" s="32" t="s">
        <v>3</v>
      </c>
      <c r="H112" s="33"/>
      <c r="I112" s="61"/>
    </row>
    <row r="113" spans="1:9" x14ac:dyDescent="0.25">
      <c r="A113"/>
      <c r="B113" s="66" t="s">
        <v>134</v>
      </c>
      <c r="C113" s="119" t="s">
        <v>135</v>
      </c>
      <c r="D113" s="120"/>
      <c r="E113" s="29" t="s">
        <v>6</v>
      </c>
      <c r="F113" s="29" t="s">
        <v>6</v>
      </c>
      <c r="G113" s="29" t="s">
        <v>6</v>
      </c>
      <c r="H113" s="28"/>
      <c r="I113" s="59"/>
    </row>
    <row r="114" spans="1:9" x14ac:dyDescent="0.25">
      <c r="A114"/>
      <c r="B114" s="60"/>
      <c r="C114" s="28"/>
      <c r="D114" s="30"/>
      <c r="E114" s="29" t="s">
        <v>7</v>
      </c>
      <c r="F114" s="29" t="s">
        <v>7</v>
      </c>
      <c r="G114" s="29"/>
      <c r="H114" s="3">
        <v>3100</v>
      </c>
      <c r="I114" s="4">
        <f>H114/1.23</f>
        <v>2520.3252032520327</v>
      </c>
    </row>
    <row r="115" spans="1:9" x14ac:dyDescent="0.25">
      <c r="A115"/>
      <c r="B115" s="60"/>
      <c r="C115" s="28"/>
      <c r="D115" s="30"/>
      <c r="E115" s="29"/>
      <c r="F115" s="29"/>
      <c r="G115" s="29" t="s">
        <v>7</v>
      </c>
      <c r="H115" s="3">
        <v>2000</v>
      </c>
      <c r="I115" s="4">
        <f>H115/1.23</f>
        <v>1626.0162601626016</v>
      </c>
    </row>
    <row r="116" spans="1:9" ht="23.25" x14ac:dyDescent="0.25">
      <c r="A116"/>
      <c r="B116" s="70" t="s">
        <v>136</v>
      </c>
      <c r="C116" s="51" t="s">
        <v>85</v>
      </c>
      <c r="D116" s="48" t="s">
        <v>211</v>
      </c>
      <c r="E116" s="29" t="s">
        <v>28</v>
      </c>
      <c r="F116" s="29" t="s">
        <v>28</v>
      </c>
      <c r="G116" s="29"/>
      <c r="H116" s="14"/>
      <c r="I116" s="71"/>
    </row>
    <row r="117" spans="1:9" ht="23.25" x14ac:dyDescent="0.25">
      <c r="A117"/>
      <c r="B117" s="72"/>
      <c r="C117" s="51" t="s">
        <v>79</v>
      </c>
      <c r="D117" s="48" t="s">
        <v>216</v>
      </c>
      <c r="E117" s="29" t="s">
        <v>28</v>
      </c>
      <c r="F117" s="29" t="s">
        <v>28</v>
      </c>
      <c r="G117" s="29" t="s">
        <v>28</v>
      </c>
      <c r="H117" s="14"/>
      <c r="I117" s="71"/>
    </row>
    <row r="118" spans="1:9" ht="24" thickBot="1" x14ac:dyDescent="0.3">
      <c r="A118"/>
      <c r="B118" s="60"/>
      <c r="C118" s="51" t="s">
        <v>81</v>
      </c>
      <c r="D118" s="48" t="s">
        <v>214</v>
      </c>
      <c r="E118" s="41" t="s">
        <v>28</v>
      </c>
      <c r="F118" s="32" t="s">
        <v>28</v>
      </c>
      <c r="G118" s="32" t="s">
        <v>28</v>
      </c>
      <c r="H118" s="24"/>
      <c r="I118" s="73"/>
    </row>
    <row r="119" spans="1:9" x14ac:dyDescent="0.25">
      <c r="A119"/>
      <c r="B119" s="66" t="s">
        <v>137</v>
      </c>
      <c r="C119" s="124" t="s">
        <v>361</v>
      </c>
      <c r="D119" s="120"/>
      <c r="E119" s="1" t="s">
        <v>6</v>
      </c>
      <c r="F119" s="1" t="s">
        <v>6</v>
      </c>
      <c r="G119" s="1" t="s">
        <v>6</v>
      </c>
      <c r="H119" s="28"/>
      <c r="I119" s="59"/>
    </row>
    <row r="120" spans="1:9" x14ac:dyDescent="0.25">
      <c r="A120"/>
      <c r="B120" s="60"/>
      <c r="C120" s="28"/>
      <c r="D120" s="30"/>
      <c r="E120" s="29" t="s">
        <v>7</v>
      </c>
      <c r="F120" s="29" t="s">
        <v>7</v>
      </c>
      <c r="G120" s="29" t="s">
        <v>7</v>
      </c>
      <c r="H120" s="3">
        <v>1980</v>
      </c>
      <c r="I120" s="4">
        <f>H120/1.23</f>
        <v>1609.7560975609756</v>
      </c>
    </row>
    <row r="121" spans="1:9" ht="23.25" x14ac:dyDescent="0.25">
      <c r="A121"/>
      <c r="B121" s="70" t="s">
        <v>136</v>
      </c>
      <c r="C121" s="51" t="s">
        <v>47</v>
      </c>
      <c r="D121" s="48" t="s">
        <v>200</v>
      </c>
      <c r="E121" s="29" t="s">
        <v>28</v>
      </c>
      <c r="F121" s="29" t="s">
        <v>28</v>
      </c>
      <c r="G121" s="29" t="s">
        <v>28</v>
      </c>
      <c r="H121" s="14"/>
      <c r="I121" s="71"/>
    </row>
    <row r="122" spans="1:9" ht="23.25" x14ac:dyDescent="0.25">
      <c r="A122"/>
      <c r="B122" s="72"/>
      <c r="C122" s="51" t="s">
        <v>45</v>
      </c>
      <c r="D122" s="48" t="s">
        <v>209</v>
      </c>
      <c r="E122" s="29" t="s">
        <v>28</v>
      </c>
      <c r="F122" s="29" t="s">
        <v>28</v>
      </c>
      <c r="G122" s="29" t="s">
        <v>28</v>
      </c>
      <c r="H122" s="14"/>
      <c r="I122" s="71"/>
    </row>
    <row r="123" spans="1:9" ht="24" thickBot="1" x14ac:dyDescent="0.3">
      <c r="A123"/>
      <c r="B123" s="72"/>
      <c r="C123" s="51" t="s">
        <v>44</v>
      </c>
      <c r="D123" s="48" t="s">
        <v>203</v>
      </c>
      <c r="E123" s="36" t="s">
        <v>28</v>
      </c>
      <c r="F123" s="29" t="s">
        <v>28</v>
      </c>
      <c r="G123" s="36" t="s">
        <v>28</v>
      </c>
      <c r="H123" s="14"/>
      <c r="I123" s="71"/>
    </row>
    <row r="124" spans="1:9" ht="15" customHeight="1" x14ac:dyDescent="0.25">
      <c r="A124"/>
      <c r="B124" s="58" t="s">
        <v>36</v>
      </c>
      <c r="C124" s="124" t="s">
        <v>281</v>
      </c>
      <c r="D124" s="120" t="s">
        <v>5</v>
      </c>
      <c r="E124" s="37" t="s">
        <v>6</v>
      </c>
      <c r="F124" s="38" t="s">
        <v>6</v>
      </c>
      <c r="G124" s="38" t="s">
        <v>12</v>
      </c>
      <c r="H124" s="39"/>
      <c r="I124" s="62"/>
    </row>
    <row r="125" spans="1:9" ht="23.45" customHeight="1" x14ac:dyDescent="0.25">
      <c r="A125"/>
      <c r="B125" s="60"/>
      <c r="C125" s="28"/>
      <c r="D125" s="30" t="s">
        <v>3</v>
      </c>
      <c r="E125" s="29" t="s">
        <v>7</v>
      </c>
      <c r="F125" s="29" t="s">
        <v>7</v>
      </c>
      <c r="G125" s="29" t="s">
        <v>7</v>
      </c>
      <c r="H125" s="3">
        <v>0</v>
      </c>
      <c r="I125" s="4">
        <v>0</v>
      </c>
    </row>
    <row r="126" spans="1:9" ht="24" thickBot="1" x14ac:dyDescent="0.3">
      <c r="A126"/>
      <c r="B126" s="60"/>
      <c r="C126" s="28"/>
      <c r="D126" s="43" t="s">
        <v>151</v>
      </c>
      <c r="E126" s="29" t="s">
        <v>8</v>
      </c>
      <c r="F126" s="29" t="s">
        <v>8</v>
      </c>
      <c r="G126" s="29" t="s">
        <v>3</v>
      </c>
      <c r="H126" s="14"/>
      <c r="I126" s="71"/>
    </row>
    <row r="127" spans="1:9" ht="15" customHeight="1" x14ac:dyDescent="0.25">
      <c r="A127"/>
      <c r="B127" s="58" t="s">
        <v>37</v>
      </c>
      <c r="C127" s="124" t="s">
        <v>282</v>
      </c>
      <c r="D127" s="120" t="s">
        <v>5</v>
      </c>
      <c r="E127" s="29" t="s">
        <v>6</v>
      </c>
      <c r="F127" s="29" t="s">
        <v>6</v>
      </c>
      <c r="G127" s="29" t="s">
        <v>12</v>
      </c>
      <c r="H127" s="28"/>
      <c r="I127" s="59"/>
    </row>
    <row r="128" spans="1:9" ht="23.45" customHeight="1" x14ac:dyDescent="0.25">
      <c r="A128"/>
      <c r="B128" s="60"/>
      <c r="C128" s="28"/>
      <c r="D128" s="30" t="s">
        <v>3</v>
      </c>
      <c r="E128" s="29" t="s">
        <v>7</v>
      </c>
      <c r="F128" s="29" t="s">
        <v>7</v>
      </c>
      <c r="G128" s="29" t="s">
        <v>7</v>
      </c>
      <c r="H128" s="3">
        <v>0</v>
      </c>
      <c r="I128" s="4">
        <v>0</v>
      </c>
    </row>
    <row r="129" spans="1:9" ht="24" thickBot="1" x14ac:dyDescent="0.3">
      <c r="A129"/>
      <c r="B129" s="60"/>
      <c r="C129" s="28"/>
      <c r="D129" s="43" t="s">
        <v>151</v>
      </c>
      <c r="E129" s="29" t="s">
        <v>8</v>
      </c>
      <c r="F129" s="29" t="s">
        <v>8</v>
      </c>
      <c r="G129" s="29" t="s">
        <v>3</v>
      </c>
      <c r="H129" s="28"/>
      <c r="I129" s="59"/>
    </row>
    <row r="130" spans="1:9" ht="15" customHeight="1" x14ac:dyDescent="0.25">
      <c r="A130"/>
      <c r="B130" s="58" t="s">
        <v>38</v>
      </c>
      <c r="C130" s="124" t="s">
        <v>283</v>
      </c>
      <c r="D130" s="120" t="s">
        <v>5</v>
      </c>
      <c r="E130" s="29" t="s">
        <v>6</v>
      </c>
      <c r="F130" s="29" t="s">
        <v>6</v>
      </c>
      <c r="G130" s="29" t="s">
        <v>12</v>
      </c>
      <c r="H130" s="28"/>
      <c r="I130" s="59"/>
    </row>
    <row r="131" spans="1:9" ht="23.45" customHeight="1" x14ac:dyDescent="0.25">
      <c r="A131"/>
      <c r="B131" s="60"/>
      <c r="C131" s="28"/>
      <c r="D131" s="30" t="s">
        <v>3</v>
      </c>
      <c r="E131" s="29" t="s">
        <v>7</v>
      </c>
      <c r="F131" s="29" t="s">
        <v>7</v>
      </c>
      <c r="G131" s="29" t="s">
        <v>7</v>
      </c>
      <c r="H131" s="3">
        <v>0</v>
      </c>
      <c r="I131" s="4">
        <v>0</v>
      </c>
    </row>
    <row r="132" spans="1:9" ht="24" thickBot="1" x14ac:dyDescent="0.3">
      <c r="A132"/>
      <c r="B132" s="60"/>
      <c r="C132" s="28"/>
      <c r="D132" s="43" t="s">
        <v>151</v>
      </c>
      <c r="E132" s="29" t="s">
        <v>8</v>
      </c>
      <c r="F132" s="29" t="s">
        <v>8</v>
      </c>
      <c r="G132" s="29" t="s">
        <v>3</v>
      </c>
      <c r="H132" s="28"/>
      <c r="I132" s="59"/>
    </row>
    <row r="133" spans="1:9" ht="15" customHeight="1" x14ac:dyDescent="0.25">
      <c r="A133"/>
      <c r="B133" s="58" t="s">
        <v>42</v>
      </c>
      <c r="C133" s="124" t="s">
        <v>284</v>
      </c>
      <c r="D133" s="120" t="s">
        <v>5</v>
      </c>
      <c r="E133" s="29" t="s">
        <v>6</v>
      </c>
      <c r="F133" s="29" t="s">
        <v>6</v>
      </c>
      <c r="G133" s="29" t="s">
        <v>12</v>
      </c>
      <c r="H133" s="28"/>
      <c r="I133" s="59"/>
    </row>
    <row r="134" spans="1:9" ht="23.45" customHeight="1" x14ac:dyDescent="0.25">
      <c r="A134"/>
      <c r="B134" s="60"/>
      <c r="C134" s="28"/>
      <c r="D134" s="30" t="s">
        <v>3</v>
      </c>
      <c r="E134" s="29" t="s">
        <v>7</v>
      </c>
      <c r="F134" s="29" t="s">
        <v>7</v>
      </c>
      <c r="G134" s="29" t="s">
        <v>7</v>
      </c>
      <c r="H134" s="3">
        <v>0</v>
      </c>
      <c r="I134" s="4">
        <v>0</v>
      </c>
    </row>
    <row r="135" spans="1:9" ht="23.25" x14ac:dyDescent="0.25">
      <c r="A135"/>
      <c r="B135" s="60"/>
      <c r="C135" s="28"/>
      <c r="D135" s="43" t="s">
        <v>152</v>
      </c>
      <c r="E135" s="29" t="s">
        <v>8</v>
      </c>
      <c r="F135" s="29" t="s">
        <v>8</v>
      </c>
      <c r="G135" s="29" t="s">
        <v>3</v>
      </c>
      <c r="H135" s="28"/>
      <c r="I135" s="59"/>
    </row>
    <row r="136" spans="1:9" ht="23.25" x14ac:dyDescent="0.25">
      <c r="A136"/>
      <c r="B136" s="60"/>
      <c r="C136" s="28"/>
      <c r="D136" s="43" t="s">
        <v>142</v>
      </c>
      <c r="E136" s="29" t="s">
        <v>8</v>
      </c>
      <c r="F136" s="29" t="s">
        <v>8</v>
      </c>
      <c r="G136" s="29" t="s">
        <v>3</v>
      </c>
      <c r="H136" s="28"/>
      <c r="I136" s="59"/>
    </row>
    <row r="137" spans="1:9" ht="24" thickBot="1" x14ac:dyDescent="0.3">
      <c r="A137"/>
      <c r="B137" s="60"/>
      <c r="C137" s="28"/>
      <c r="D137" s="43" t="s">
        <v>150</v>
      </c>
      <c r="E137" s="29" t="s">
        <v>8</v>
      </c>
      <c r="F137" s="29" t="s">
        <v>8</v>
      </c>
      <c r="G137" s="29" t="s">
        <v>3</v>
      </c>
      <c r="H137" s="28"/>
      <c r="I137" s="59"/>
    </row>
    <row r="138" spans="1:9" ht="15.75" thickBot="1" x14ac:dyDescent="0.3">
      <c r="A138"/>
      <c r="B138" s="121" t="s">
        <v>299</v>
      </c>
      <c r="C138" s="122" t="s">
        <v>3</v>
      </c>
      <c r="D138" s="122" t="s">
        <v>3</v>
      </c>
      <c r="E138" s="122" t="s">
        <v>3</v>
      </c>
      <c r="F138" s="122" t="s">
        <v>3</v>
      </c>
      <c r="G138" s="122" t="s">
        <v>3</v>
      </c>
      <c r="H138" s="122" t="s">
        <v>3</v>
      </c>
      <c r="I138" s="123" t="s">
        <v>3</v>
      </c>
    </row>
    <row r="139" spans="1:9" ht="15.75" thickBot="1" x14ac:dyDescent="0.3">
      <c r="A139"/>
      <c r="B139" s="121" t="s">
        <v>298</v>
      </c>
      <c r="C139" s="122" t="s">
        <v>3</v>
      </c>
      <c r="D139" s="122" t="s">
        <v>3</v>
      </c>
      <c r="E139" s="122" t="s">
        <v>3</v>
      </c>
      <c r="F139" s="122" t="s">
        <v>3</v>
      </c>
      <c r="G139" s="122" t="s">
        <v>3</v>
      </c>
      <c r="H139" s="122" t="s">
        <v>3</v>
      </c>
      <c r="I139" s="123" t="s">
        <v>3</v>
      </c>
    </row>
    <row r="140" spans="1:9" ht="15" customHeight="1" x14ac:dyDescent="0.25">
      <c r="A140"/>
      <c r="B140" s="58" t="s">
        <v>48</v>
      </c>
      <c r="C140" s="119" t="s">
        <v>184</v>
      </c>
      <c r="D140" s="120" t="s">
        <v>5</v>
      </c>
      <c r="E140" s="29" t="s">
        <v>12</v>
      </c>
      <c r="F140" s="29" t="s">
        <v>12</v>
      </c>
      <c r="G140" s="29" t="s">
        <v>3</v>
      </c>
      <c r="H140" s="28"/>
      <c r="I140" s="59"/>
    </row>
    <row r="141" spans="1:9" ht="23.45" customHeight="1" x14ac:dyDescent="0.25">
      <c r="A141"/>
      <c r="B141" s="60"/>
      <c r="C141" s="28"/>
      <c r="D141" s="30" t="s">
        <v>3</v>
      </c>
      <c r="E141" s="29" t="s">
        <v>7</v>
      </c>
      <c r="F141" s="29" t="s">
        <v>7</v>
      </c>
      <c r="G141" s="29" t="s">
        <v>3</v>
      </c>
      <c r="H141" s="3">
        <v>0</v>
      </c>
      <c r="I141" s="4">
        <v>0</v>
      </c>
    </row>
    <row r="142" spans="1:9" ht="64.5" thickBot="1" x14ac:dyDescent="0.3">
      <c r="A142"/>
      <c r="B142" s="60"/>
      <c r="C142" s="28"/>
      <c r="D142" s="31" t="s">
        <v>288</v>
      </c>
      <c r="E142" s="32" t="s">
        <v>8</v>
      </c>
      <c r="F142" s="32" t="s">
        <v>8</v>
      </c>
      <c r="G142" s="32" t="s">
        <v>3</v>
      </c>
      <c r="H142" s="33"/>
      <c r="I142" s="61"/>
    </row>
    <row r="143" spans="1:9" ht="15" customHeight="1" x14ac:dyDescent="0.25">
      <c r="A143"/>
      <c r="B143" s="58" t="s">
        <v>49</v>
      </c>
      <c r="C143" s="119" t="s">
        <v>185</v>
      </c>
      <c r="D143" s="120" t="s">
        <v>5</v>
      </c>
      <c r="E143" s="29" t="s">
        <v>6</v>
      </c>
      <c r="F143" s="29" t="s">
        <v>6</v>
      </c>
      <c r="G143" s="29" t="s">
        <v>3</v>
      </c>
      <c r="H143" s="28"/>
      <c r="I143" s="59"/>
    </row>
    <row r="144" spans="1:9" ht="23.45" customHeight="1" x14ac:dyDescent="0.25">
      <c r="A144"/>
      <c r="B144" s="60"/>
      <c r="C144" s="28"/>
      <c r="D144" s="30" t="s">
        <v>3</v>
      </c>
      <c r="E144" s="29" t="s">
        <v>7</v>
      </c>
      <c r="F144" s="29" t="s">
        <v>7</v>
      </c>
      <c r="G144" s="29" t="s">
        <v>3</v>
      </c>
      <c r="H144" s="3">
        <v>2840</v>
      </c>
      <c r="I144" s="4">
        <f>H144/1.23</f>
        <v>2308.9430894308944</v>
      </c>
    </row>
    <row r="145" spans="1:10" ht="64.5" thickBot="1" x14ac:dyDescent="0.3">
      <c r="A145"/>
      <c r="B145" s="60"/>
      <c r="C145" s="28"/>
      <c r="D145" s="31" t="s">
        <v>289</v>
      </c>
      <c r="E145" s="32" t="s">
        <v>8</v>
      </c>
      <c r="F145" s="32" t="s">
        <v>8</v>
      </c>
      <c r="G145" s="32" t="s">
        <v>3</v>
      </c>
      <c r="H145" s="33"/>
      <c r="I145" s="61"/>
    </row>
    <row r="146" spans="1:10" ht="15" customHeight="1" x14ac:dyDescent="0.25">
      <c r="A146"/>
      <c r="B146" s="58" t="s">
        <v>50</v>
      </c>
      <c r="C146" s="119" t="s">
        <v>186</v>
      </c>
      <c r="D146" s="120" t="s">
        <v>5</v>
      </c>
      <c r="E146" s="29" t="s">
        <v>6</v>
      </c>
      <c r="F146" s="29" t="s">
        <v>6</v>
      </c>
      <c r="G146" s="29" t="s">
        <v>3</v>
      </c>
      <c r="H146" s="28"/>
      <c r="I146" s="59"/>
    </row>
    <row r="147" spans="1:10" ht="23.45" customHeight="1" x14ac:dyDescent="0.25">
      <c r="A147"/>
      <c r="B147" s="60"/>
      <c r="C147" s="28"/>
      <c r="D147" s="30" t="s">
        <v>3</v>
      </c>
      <c r="E147" s="29" t="s">
        <v>7</v>
      </c>
      <c r="F147" s="29" t="s">
        <v>7</v>
      </c>
      <c r="G147" s="29" t="s">
        <v>3</v>
      </c>
      <c r="H147" s="3">
        <v>1810</v>
      </c>
      <c r="I147" s="4">
        <f>H147/1.23</f>
        <v>1471.5447154471544</v>
      </c>
    </row>
    <row r="148" spans="1:10" ht="64.5" thickBot="1" x14ac:dyDescent="0.3">
      <c r="A148"/>
      <c r="B148" s="60"/>
      <c r="C148" s="28"/>
      <c r="D148" s="31" t="s">
        <v>290</v>
      </c>
      <c r="E148" s="32" t="s">
        <v>8</v>
      </c>
      <c r="F148" s="32" t="s">
        <v>8</v>
      </c>
      <c r="G148" s="32" t="s">
        <v>3</v>
      </c>
      <c r="H148" s="33"/>
      <c r="I148" s="61"/>
    </row>
    <row r="149" spans="1:10" ht="15" customHeight="1" x14ac:dyDescent="0.25">
      <c r="A149"/>
      <c r="B149" s="58" t="s">
        <v>51</v>
      </c>
      <c r="C149" s="119" t="s">
        <v>187</v>
      </c>
      <c r="D149" s="120" t="s">
        <v>5</v>
      </c>
      <c r="E149" s="29" t="s">
        <v>6</v>
      </c>
      <c r="F149" s="29" t="s">
        <v>6</v>
      </c>
      <c r="G149" s="29" t="s">
        <v>3</v>
      </c>
      <c r="H149" s="28"/>
      <c r="I149" s="59"/>
    </row>
    <row r="150" spans="1:10" ht="23.45" customHeight="1" x14ac:dyDescent="0.25">
      <c r="A150"/>
      <c r="B150" s="60"/>
      <c r="C150" s="28"/>
      <c r="D150" s="30" t="s">
        <v>3</v>
      </c>
      <c r="E150" s="29" t="s">
        <v>7</v>
      </c>
      <c r="F150" s="29" t="s">
        <v>7</v>
      </c>
      <c r="G150" s="29" t="s">
        <v>3</v>
      </c>
      <c r="H150" s="3">
        <v>1810</v>
      </c>
      <c r="I150" s="4">
        <f>H150/1.23</f>
        <v>1471.5447154471544</v>
      </c>
    </row>
    <row r="151" spans="1:10" ht="64.5" thickBot="1" x14ac:dyDescent="0.3">
      <c r="A151"/>
      <c r="B151" s="60"/>
      <c r="C151" s="28"/>
      <c r="D151" s="31" t="s">
        <v>291</v>
      </c>
      <c r="E151" s="32" t="s">
        <v>8</v>
      </c>
      <c r="F151" s="32" t="s">
        <v>8</v>
      </c>
      <c r="G151" s="32" t="s">
        <v>3</v>
      </c>
      <c r="H151" s="33"/>
      <c r="I151" s="61"/>
    </row>
    <row r="152" spans="1:10" ht="15" customHeight="1" x14ac:dyDescent="0.25">
      <c r="A152"/>
      <c r="B152" s="58" t="s">
        <v>52</v>
      </c>
      <c r="C152" s="119" t="s">
        <v>188</v>
      </c>
      <c r="D152" s="120" t="s">
        <v>5</v>
      </c>
      <c r="E152" s="29" t="s">
        <v>6</v>
      </c>
      <c r="F152" s="29" t="s">
        <v>6</v>
      </c>
      <c r="G152" s="29" t="s">
        <v>12</v>
      </c>
      <c r="H152" s="28"/>
      <c r="I152" s="59"/>
    </row>
    <row r="153" spans="1:10" ht="23.45" customHeight="1" x14ac:dyDescent="0.25">
      <c r="A153"/>
      <c r="B153" s="60"/>
      <c r="C153" s="28"/>
      <c r="D153" s="30" t="s">
        <v>3</v>
      </c>
      <c r="E153" s="29" t="s">
        <v>7</v>
      </c>
      <c r="F153" s="29" t="s">
        <v>7</v>
      </c>
      <c r="G153" s="29" t="s">
        <v>7</v>
      </c>
      <c r="H153" s="3">
        <v>0</v>
      </c>
      <c r="I153" s="4">
        <v>0</v>
      </c>
    </row>
    <row r="154" spans="1:10" ht="24" thickBot="1" x14ac:dyDescent="0.3">
      <c r="A154"/>
      <c r="B154" s="60"/>
      <c r="C154" s="28"/>
      <c r="D154" s="43" t="s">
        <v>115</v>
      </c>
      <c r="E154" s="29" t="s">
        <v>8</v>
      </c>
      <c r="F154" s="29" t="s">
        <v>8</v>
      </c>
      <c r="G154" s="29"/>
      <c r="H154" s="33"/>
      <c r="I154" s="61"/>
    </row>
    <row r="155" spans="1:10" ht="35.1" customHeight="1" x14ac:dyDescent="0.25">
      <c r="A155"/>
      <c r="B155" s="58" t="s">
        <v>53</v>
      </c>
      <c r="C155" s="124" t="s">
        <v>241</v>
      </c>
      <c r="D155" s="120" t="s">
        <v>5</v>
      </c>
      <c r="E155" s="37" t="s">
        <v>6</v>
      </c>
      <c r="F155" s="38" t="s">
        <v>6</v>
      </c>
      <c r="G155" s="38" t="s">
        <v>6</v>
      </c>
      <c r="H155" s="28"/>
      <c r="I155" s="62"/>
    </row>
    <row r="156" spans="1:10" ht="23.45" customHeight="1" x14ac:dyDescent="0.25">
      <c r="A156"/>
      <c r="B156" s="60"/>
      <c r="C156" s="28"/>
      <c r="D156" s="30" t="s">
        <v>3</v>
      </c>
      <c r="E156" s="29" t="s">
        <v>7</v>
      </c>
      <c r="F156" s="29" t="s">
        <v>7</v>
      </c>
      <c r="G156" s="29" t="s">
        <v>3</v>
      </c>
      <c r="H156" s="3">
        <v>4450</v>
      </c>
      <c r="I156" s="4">
        <f>H156/1.23</f>
        <v>3617.8861788617887</v>
      </c>
      <c r="J156" s="28"/>
    </row>
    <row r="157" spans="1:10" ht="23.45" customHeight="1" x14ac:dyDescent="0.25">
      <c r="A157"/>
      <c r="B157" s="60"/>
      <c r="C157" s="28"/>
      <c r="D157" s="30" t="s">
        <v>3</v>
      </c>
      <c r="E157" s="29" t="s">
        <v>3</v>
      </c>
      <c r="F157" s="29" t="s">
        <v>3</v>
      </c>
      <c r="G157" s="29" t="s">
        <v>7</v>
      </c>
      <c r="H157" s="3">
        <v>1140</v>
      </c>
      <c r="I157" s="4">
        <f>H157/1.23</f>
        <v>926.82926829268297</v>
      </c>
      <c r="J157" s="28"/>
    </row>
    <row r="158" spans="1:10" ht="63.75" x14ac:dyDescent="0.25">
      <c r="A158"/>
      <c r="B158" s="60"/>
      <c r="C158" s="28"/>
      <c r="D158" s="34" t="s">
        <v>292</v>
      </c>
      <c r="E158" s="29" t="s">
        <v>8</v>
      </c>
      <c r="F158" s="29" t="s">
        <v>8</v>
      </c>
      <c r="G158" s="29" t="s">
        <v>8</v>
      </c>
      <c r="H158" s="28"/>
      <c r="I158" s="59"/>
    </row>
    <row r="159" spans="1:10" ht="23.45" customHeight="1" x14ac:dyDescent="0.25">
      <c r="A159"/>
      <c r="B159" s="60"/>
      <c r="C159" s="28"/>
      <c r="D159" s="43" t="s">
        <v>161</v>
      </c>
      <c r="E159" s="29" t="s">
        <v>7</v>
      </c>
      <c r="F159" s="29" t="s">
        <v>7</v>
      </c>
      <c r="G159" s="29" t="s">
        <v>3</v>
      </c>
      <c r="H159" s="3">
        <v>2280</v>
      </c>
      <c r="I159" s="4">
        <f>H159/1.23</f>
        <v>1853.6585365853659</v>
      </c>
      <c r="J159" s="28"/>
    </row>
    <row r="160" spans="1:10" ht="23.45" customHeight="1" thickBot="1" x14ac:dyDescent="0.3">
      <c r="A160"/>
      <c r="B160" s="60"/>
      <c r="C160" s="28"/>
      <c r="D160" s="35" t="s">
        <v>162</v>
      </c>
      <c r="E160" s="32" t="s">
        <v>7</v>
      </c>
      <c r="F160" s="32" t="s">
        <v>7</v>
      </c>
      <c r="G160" s="32" t="s">
        <v>3</v>
      </c>
      <c r="H160" s="11">
        <v>1140</v>
      </c>
      <c r="I160" s="64">
        <f>H160/1.23</f>
        <v>926.82926829268297</v>
      </c>
    </row>
    <row r="161" spans="1:10" ht="27" customHeight="1" x14ac:dyDescent="0.25">
      <c r="A161"/>
      <c r="B161" s="58" t="s">
        <v>54</v>
      </c>
      <c r="C161" s="124" t="s">
        <v>242</v>
      </c>
      <c r="D161" s="120" t="s">
        <v>5</v>
      </c>
      <c r="E161" s="29" t="s">
        <v>6</v>
      </c>
      <c r="F161" s="29" t="s">
        <v>6</v>
      </c>
      <c r="G161" s="29" t="s">
        <v>6</v>
      </c>
      <c r="H161" s="28"/>
      <c r="I161" s="62"/>
    </row>
    <row r="162" spans="1:10" ht="23.45" customHeight="1" x14ac:dyDescent="0.25">
      <c r="A162"/>
      <c r="B162" s="60"/>
      <c r="C162" s="28"/>
      <c r="D162" s="30" t="s">
        <v>3</v>
      </c>
      <c r="E162" s="29" t="s">
        <v>7</v>
      </c>
      <c r="F162" s="29" t="s">
        <v>7</v>
      </c>
      <c r="G162" s="29" t="s">
        <v>3</v>
      </c>
      <c r="H162" s="3">
        <v>1660</v>
      </c>
      <c r="I162" s="4">
        <f>H162/1.23</f>
        <v>1349.5934959349593</v>
      </c>
      <c r="J162" s="28"/>
    </row>
    <row r="163" spans="1:10" ht="23.45" customHeight="1" x14ac:dyDescent="0.25">
      <c r="A163"/>
      <c r="B163" s="60"/>
      <c r="C163" s="28"/>
      <c r="D163" s="30" t="s">
        <v>3</v>
      </c>
      <c r="E163" s="29" t="s">
        <v>3</v>
      </c>
      <c r="F163" s="29" t="s">
        <v>3</v>
      </c>
      <c r="G163" s="29" t="s">
        <v>7</v>
      </c>
      <c r="H163" s="3">
        <v>0</v>
      </c>
      <c r="I163" s="4">
        <v>0</v>
      </c>
    </row>
    <row r="164" spans="1:10" ht="63.75" x14ac:dyDescent="0.25">
      <c r="A164"/>
      <c r="B164" s="60"/>
      <c r="C164" s="28"/>
      <c r="D164" s="34" t="s">
        <v>293</v>
      </c>
      <c r="E164" s="29" t="s">
        <v>8</v>
      </c>
      <c r="F164" s="29" t="s">
        <v>8</v>
      </c>
      <c r="G164" s="29" t="s">
        <v>8</v>
      </c>
      <c r="H164" s="28"/>
      <c r="I164" s="59"/>
    </row>
    <row r="165" spans="1:10" ht="23.25" x14ac:dyDescent="0.25">
      <c r="A165"/>
      <c r="B165" s="60"/>
      <c r="C165" s="28"/>
      <c r="D165" s="43" t="s">
        <v>151</v>
      </c>
      <c r="E165" s="29" t="s">
        <v>8</v>
      </c>
      <c r="F165" s="29" t="s">
        <v>8</v>
      </c>
      <c r="G165" s="29" t="s">
        <v>3</v>
      </c>
      <c r="H165" s="28"/>
      <c r="I165" s="59"/>
    </row>
    <row r="166" spans="1:10" ht="23.45" customHeight="1" thickBot="1" x14ac:dyDescent="0.3">
      <c r="A166"/>
      <c r="B166" s="60"/>
      <c r="C166" s="28"/>
      <c r="D166" s="43" t="s">
        <v>162</v>
      </c>
      <c r="E166" s="41" t="s">
        <v>7</v>
      </c>
      <c r="F166" s="36" t="s">
        <v>7</v>
      </c>
      <c r="G166" s="32" t="s">
        <v>3</v>
      </c>
      <c r="H166" s="11">
        <v>0</v>
      </c>
      <c r="I166" s="63">
        <v>0</v>
      </c>
    </row>
    <row r="167" spans="1:10" ht="33" customHeight="1" x14ac:dyDescent="0.25">
      <c r="A167"/>
      <c r="B167" s="58" t="s">
        <v>55</v>
      </c>
      <c r="C167" s="124" t="s">
        <v>243</v>
      </c>
      <c r="D167" s="120" t="s">
        <v>5</v>
      </c>
      <c r="E167" s="29"/>
      <c r="F167" s="38"/>
      <c r="G167" s="29" t="s">
        <v>6</v>
      </c>
      <c r="H167" s="28"/>
      <c r="I167" s="59"/>
    </row>
    <row r="168" spans="1:10" ht="23.45" customHeight="1" x14ac:dyDescent="0.25">
      <c r="A168"/>
      <c r="B168" s="60"/>
      <c r="C168" s="28"/>
      <c r="D168" s="30" t="s">
        <v>3</v>
      </c>
      <c r="E168" s="29" t="s">
        <v>3</v>
      </c>
      <c r="F168" s="29" t="s">
        <v>3</v>
      </c>
      <c r="G168" s="29" t="s">
        <v>7</v>
      </c>
      <c r="H168" s="3">
        <v>980</v>
      </c>
      <c r="I168" s="4">
        <f>H168/1.23</f>
        <v>796.7479674796748</v>
      </c>
    </row>
    <row r="169" spans="1:10" ht="64.5" thickBot="1" x14ac:dyDescent="0.3">
      <c r="A169"/>
      <c r="B169" s="60"/>
      <c r="C169" s="28"/>
      <c r="D169" s="34" t="s">
        <v>294</v>
      </c>
      <c r="E169" s="36"/>
      <c r="F169" s="32"/>
      <c r="G169" s="32" t="s">
        <v>8</v>
      </c>
      <c r="H169" s="45"/>
      <c r="I169" s="65"/>
    </row>
    <row r="170" spans="1:10" ht="30" customHeight="1" x14ac:dyDescent="0.25">
      <c r="A170"/>
      <c r="B170" s="58" t="s">
        <v>56</v>
      </c>
      <c r="C170" s="124" t="s">
        <v>244</v>
      </c>
      <c r="D170" s="120" t="s">
        <v>5</v>
      </c>
      <c r="E170" s="37" t="s">
        <v>3</v>
      </c>
      <c r="F170" s="42" t="s">
        <v>3</v>
      </c>
      <c r="G170" s="42" t="s">
        <v>12</v>
      </c>
      <c r="H170" s="28"/>
      <c r="I170" s="59"/>
    </row>
    <row r="171" spans="1:10" ht="23.45" customHeight="1" x14ac:dyDescent="0.25">
      <c r="A171"/>
      <c r="B171" s="60"/>
      <c r="C171" s="28"/>
      <c r="D171" s="30" t="s">
        <v>3</v>
      </c>
      <c r="E171" s="29" t="s">
        <v>3</v>
      </c>
      <c r="F171" s="29" t="s">
        <v>3</v>
      </c>
      <c r="G171" s="29" t="s">
        <v>7</v>
      </c>
      <c r="H171" s="3">
        <v>0</v>
      </c>
      <c r="I171" s="4">
        <v>0</v>
      </c>
    </row>
    <row r="172" spans="1:10" ht="64.5" thickBot="1" x14ac:dyDescent="0.3">
      <c r="A172"/>
      <c r="B172" s="60"/>
      <c r="C172" s="28"/>
      <c r="D172" s="31" t="s">
        <v>295</v>
      </c>
      <c r="E172" s="32" t="s">
        <v>3</v>
      </c>
      <c r="F172" s="32" t="s">
        <v>3</v>
      </c>
      <c r="G172" s="32" t="s">
        <v>8</v>
      </c>
      <c r="H172" s="33"/>
      <c r="I172" s="61"/>
    </row>
    <row r="173" spans="1:10" ht="29.1" customHeight="1" x14ac:dyDescent="0.25">
      <c r="A173"/>
      <c r="B173" s="58" t="s">
        <v>57</v>
      </c>
      <c r="C173" s="124" t="s">
        <v>245</v>
      </c>
      <c r="D173" s="120" t="s">
        <v>5</v>
      </c>
      <c r="E173" s="29" t="s">
        <v>6</v>
      </c>
      <c r="F173" s="29" t="s">
        <v>6</v>
      </c>
      <c r="G173" s="29" t="s">
        <v>6</v>
      </c>
      <c r="H173" s="28"/>
      <c r="I173" s="59"/>
    </row>
    <row r="174" spans="1:10" ht="23.45" customHeight="1" x14ac:dyDescent="0.25">
      <c r="A174"/>
      <c r="B174" s="60"/>
      <c r="C174" s="28"/>
      <c r="D174" s="30" t="s">
        <v>3</v>
      </c>
      <c r="E174" s="29" t="s">
        <v>3</v>
      </c>
      <c r="F174" s="29" t="s">
        <v>3</v>
      </c>
      <c r="G174" s="29" t="s">
        <v>7</v>
      </c>
      <c r="H174" s="3">
        <v>0</v>
      </c>
      <c r="I174" s="4">
        <v>0</v>
      </c>
    </row>
    <row r="175" spans="1:10" ht="23.45" customHeight="1" x14ac:dyDescent="0.25">
      <c r="A175"/>
      <c r="B175" s="60"/>
      <c r="C175" s="28"/>
      <c r="D175" s="30" t="s">
        <v>3</v>
      </c>
      <c r="E175" s="29" t="s">
        <v>7</v>
      </c>
      <c r="F175" s="29" t="s">
        <v>7</v>
      </c>
      <c r="G175" s="29" t="s">
        <v>3</v>
      </c>
      <c r="H175" s="3">
        <v>1240</v>
      </c>
      <c r="I175" s="4">
        <f>H175/1.23</f>
        <v>1008.130081300813</v>
      </c>
    </row>
    <row r="176" spans="1:10" ht="63.75" x14ac:dyDescent="0.25">
      <c r="A176"/>
      <c r="B176" s="60"/>
      <c r="C176" s="28"/>
      <c r="D176" s="34" t="s">
        <v>293</v>
      </c>
      <c r="E176" s="29" t="s">
        <v>8</v>
      </c>
      <c r="F176" s="29" t="s">
        <v>8</v>
      </c>
      <c r="G176" s="29" t="s">
        <v>8</v>
      </c>
      <c r="H176" s="28"/>
      <c r="I176" s="59"/>
    </row>
    <row r="177" spans="1:9" ht="23.25" x14ac:dyDescent="0.25">
      <c r="A177"/>
      <c r="B177" s="60"/>
      <c r="C177" s="28"/>
      <c r="D177" s="43" t="s">
        <v>151</v>
      </c>
      <c r="E177" s="29" t="s">
        <v>8</v>
      </c>
      <c r="F177" s="29" t="s">
        <v>8</v>
      </c>
      <c r="G177" s="29" t="s">
        <v>3</v>
      </c>
      <c r="H177" s="28"/>
      <c r="I177" s="59"/>
    </row>
    <row r="178" spans="1:9" ht="23.45" customHeight="1" thickBot="1" x14ac:dyDescent="0.3">
      <c r="A178"/>
      <c r="B178" s="60"/>
      <c r="C178" s="28"/>
      <c r="D178" s="35" t="s">
        <v>162</v>
      </c>
      <c r="E178" s="32" t="s">
        <v>7</v>
      </c>
      <c r="F178" s="32" t="s">
        <v>7</v>
      </c>
      <c r="G178" s="32" t="s">
        <v>3</v>
      </c>
      <c r="H178" s="11">
        <v>0</v>
      </c>
      <c r="I178" s="63">
        <v>0</v>
      </c>
    </row>
    <row r="179" spans="1:9" ht="24" customHeight="1" x14ac:dyDescent="0.25">
      <c r="A179"/>
      <c r="B179" s="58" t="s">
        <v>30</v>
      </c>
      <c r="C179" s="124" t="s">
        <v>246</v>
      </c>
      <c r="D179" s="120" t="s">
        <v>5</v>
      </c>
      <c r="E179" s="29" t="s">
        <v>6</v>
      </c>
      <c r="F179" s="29" t="s">
        <v>6</v>
      </c>
      <c r="G179" s="29" t="s">
        <v>6</v>
      </c>
      <c r="H179" s="28"/>
      <c r="I179" s="59"/>
    </row>
    <row r="180" spans="1:9" ht="23.45" customHeight="1" x14ac:dyDescent="0.25">
      <c r="A180"/>
      <c r="B180" s="60"/>
      <c r="C180" s="28"/>
      <c r="D180" s="30" t="s">
        <v>3</v>
      </c>
      <c r="E180" s="29" t="s">
        <v>7</v>
      </c>
      <c r="F180" s="29" t="s">
        <v>7</v>
      </c>
      <c r="G180" s="29" t="s">
        <v>7</v>
      </c>
      <c r="H180" s="3">
        <v>0</v>
      </c>
      <c r="I180" s="4">
        <v>0</v>
      </c>
    </row>
    <row r="181" spans="1:9" ht="63.75" x14ac:dyDescent="0.25">
      <c r="A181"/>
      <c r="B181" s="60"/>
      <c r="C181" s="28"/>
      <c r="D181" s="34" t="s">
        <v>296</v>
      </c>
      <c r="E181" s="29" t="s">
        <v>8</v>
      </c>
      <c r="F181" s="29" t="s">
        <v>8</v>
      </c>
      <c r="G181" s="29" t="s">
        <v>8</v>
      </c>
      <c r="H181" s="28"/>
      <c r="I181" s="59"/>
    </row>
    <row r="182" spans="1:9" ht="24" thickBot="1" x14ac:dyDescent="0.3">
      <c r="A182"/>
      <c r="B182" s="60"/>
      <c r="C182" s="28"/>
      <c r="D182" s="43" t="s">
        <v>151</v>
      </c>
      <c r="E182" s="36" t="s">
        <v>8</v>
      </c>
      <c r="F182" s="36" t="s">
        <v>8</v>
      </c>
      <c r="G182" s="36" t="s">
        <v>3</v>
      </c>
      <c r="H182" s="28"/>
      <c r="I182" s="59"/>
    </row>
    <row r="183" spans="1:9" ht="15" customHeight="1" x14ac:dyDescent="0.25">
      <c r="A183"/>
      <c r="B183" s="58" t="s">
        <v>58</v>
      </c>
      <c r="C183" s="124" t="s">
        <v>247</v>
      </c>
      <c r="D183" s="120" t="s">
        <v>5</v>
      </c>
      <c r="E183" s="37" t="s">
        <v>6</v>
      </c>
      <c r="F183" s="38" t="s">
        <v>6</v>
      </c>
      <c r="G183" s="38" t="s">
        <v>3</v>
      </c>
      <c r="H183" s="39"/>
      <c r="I183" s="62"/>
    </row>
    <row r="184" spans="1:9" ht="23.45" customHeight="1" x14ac:dyDescent="0.25">
      <c r="A184"/>
      <c r="B184" s="60"/>
      <c r="C184" s="28"/>
      <c r="D184" s="30" t="s">
        <v>3</v>
      </c>
      <c r="E184" s="29" t="s">
        <v>7</v>
      </c>
      <c r="F184" s="29" t="s">
        <v>7</v>
      </c>
      <c r="G184" s="29" t="s">
        <v>3</v>
      </c>
      <c r="H184" s="3">
        <v>2840</v>
      </c>
      <c r="I184" s="4">
        <f>H184/1.23</f>
        <v>2308.9430894308944</v>
      </c>
    </row>
    <row r="185" spans="1:9" ht="63.75" x14ac:dyDescent="0.25">
      <c r="A185"/>
      <c r="B185" s="60"/>
      <c r="C185" s="28"/>
      <c r="D185" s="34" t="s">
        <v>297</v>
      </c>
      <c r="E185" s="29" t="s">
        <v>8</v>
      </c>
      <c r="F185" s="29" t="s">
        <v>8</v>
      </c>
      <c r="G185" s="29" t="s">
        <v>3</v>
      </c>
      <c r="H185" s="28"/>
      <c r="I185" s="59"/>
    </row>
    <row r="186" spans="1:9" ht="23.45" customHeight="1" thickBot="1" x14ac:dyDescent="0.3">
      <c r="A186"/>
      <c r="B186" s="60"/>
      <c r="C186" s="28"/>
      <c r="D186" s="43" t="s">
        <v>161</v>
      </c>
      <c r="E186" s="29" t="s">
        <v>7</v>
      </c>
      <c r="F186" s="29" t="s">
        <v>7</v>
      </c>
      <c r="G186" s="29" t="s">
        <v>3</v>
      </c>
      <c r="H186" s="3">
        <v>0</v>
      </c>
      <c r="I186" s="4">
        <v>0</v>
      </c>
    </row>
    <row r="187" spans="1:9" ht="15.75" thickBot="1" x14ac:dyDescent="0.3">
      <c r="A187"/>
      <c r="B187" s="121" t="s">
        <v>300</v>
      </c>
      <c r="C187" s="122" t="s">
        <v>3</v>
      </c>
      <c r="D187" s="122" t="s">
        <v>3</v>
      </c>
      <c r="E187" s="122" t="s">
        <v>3</v>
      </c>
      <c r="F187" s="122" t="s">
        <v>3</v>
      </c>
      <c r="G187" s="122" t="s">
        <v>3</v>
      </c>
      <c r="H187" s="122" t="s">
        <v>3</v>
      </c>
      <c r="I187" s="123" t="s">
        <v>3</v>
      </c>
    </row>
    <row r="188" spans="1:9" ht="15.75" thickBot="1" x14ac:dyDescent="0.3">
      <c r="A188"/>
      <c r="B188" s="121" t="s">
        <v>301</v>
      </c>
      <c r="C188" s="122" t="s">
        <v>3</v>
      </c>
      <c r="D188" s="122" t="s">
        <v>3</v>
      </c>
      <c r="E188" s="122" t="s">
        <v>3</v>
      </c>
      <c r="F188" s="122" t="s">
        <v>3</v>
      </c>
      <c r="G188" s="122" t="s">
        <v>3</v>
      </c>
      <c r="H188" s="122" t="s">
        <v>3</v>
      </c>
      <c r="I188" s="123" t="s">
        <v>3</v>
      </c>
    </row>
    <row r="189" spans="1:9" ht="15" customHeight="1" x14ac:dyDescent="0.25">
      <c r="A189"/>
      <c r="B189" s="58" t="s">
        <v>59</v>
      </c>
      <c r="C189" s="119" t="s">
        <v>239</v>
      </c>
      <c r="D189" s="120" t="s">
        <v>5</v>
      </c>
      <c r="E189" s="29" t="s">
        <v>6</v>
      </c>
      <c r="F189" s="29" t="s">
        <v>6</v>
      </c>
      <c r="G189" s="29" t="s">
        <v>3</v>
      </c>
      <c r="H189" s="28"/>
      <c r="I189" s="59"/>
    </row>
    <row r="190" spans="1:9" ht="24" thickBot="1" x14ac:dyDescent="0.3">
      <c r="A190"/>
      <c r="B190" s="60"/>
      <c r="C190" s="28"/>
      <c r="D190" s="31" t="s">
        <v>303</v>
      </c>
      <c r="E190" s="32" t="s">
        <v>8</v>
      </c>
      <c r="F190" s="32" t="s">
        <v>8</v>
      </c>
      <c r="G190" s="32" t="s">
        <v>3</v>
      </c>
      <c r="H190" s="33"/>
      <c r="I190" s="61"/>
    </row>
    <row r="191" spans="1:9" ht="15" customHeight="1" x14ac:dyDescent="0.25">
      <c r="A191"/>
      <c r="B191" s="58" t="s">
        <v>60</v>
      </c>
      <c r="C191" s="119" t="s">
        <v>240</v>
      </c>
      <c r="D191" s="120" t="s">
        <v>5</v>
      </c>
      <c r="E191" s="29" t="s">
        <v>6</v>
      </c>
      <c r="F191" s="29" t="s">
        <v>6</v>
      </c>
      <c r="G191" s="29" t="s">
        <v>3</v>
      </c>
      <c r="H191" s="28"/>
      <c r="I191" s="59"/>
    </row>
    <row r="192" spans="1:9" ht="23.45" customHeight="1" x14ac:dyDescent="0.25">
      <c r="A192"/>
      <c r="B192" s="60"/>
      <c r="C192" s="28"/>
      <c r="D192" s="30" t="s">
        <v>3</v>
      </c>
      <c r="E192" s="29" t="s">
        <v>7</v>
      </c>
      <c r="F192" s="29" t="s">
        <v>7</v>
      </c>
      <c r="G192" s="29" t="s">
        <v>3</v>
      </c>
      <c r="H192" s="3">
        <v>520</v>
      </c>
      <c r="I192" s="4">
        <f>H192/1.23</f>
        <v>422.76422764227641</v>
      </c>
    </row>
    <row r="193" spans="1:9" ht="23.25" x14ac:dyDescent="0.25">
      <c r="A193"/>
      <c r="B193" s="60"/>
      <c r="C193" s="28"/>
      <c r="D193" s="52" t="s">
        <v>303</v>
      </c>
      <c r="E193" s="29" t="s">
        <v>8</v>
      </c>
      <c r="F193" s="29" t="s">
        <v>8</v>
      </c>
      <c r="G193" s="29" t="s">
        <v>3</v>
      </c>
      <c r="H193" s="28"/>
      <c r="I193" s="59"/>
    </row>
    <row r="194" spans="1:9" ht="24" thickBot="1" x14ac:dyDescent="0.3">
      <c r="A194"/>
      <c r="B194" s="60"/>
      <c r="C194" s="28"/>
      <c r="D194" s="43" t="s">
        <v>143</v>
      </c>
      <c r="E194" s="29" t="s">
        <v>8</v>
      </c>
      <c r="F194" s="29" t="s">
        <v>8</v>
      </c>
      <c r="G194" s="29" t="s">
        <v>3</v>
      </c>
      <c r="H194" s="28"/>
      <c r="I194" s="59"/>
    </row>
    <row r="195" spans="1:9" ht="15.75" thickBot="1" x14ac:dyDescent="0.3">
      <c r="A195"/>
      <c r="B195" s="121" t="s">
        <v>302</v>
      </c>
      <c r="C195" s="122" t="s">
        <v>3</v>
      </c>
      <c r="D195" s="122" t="s">
        <v>3</v>
      </c>
      <c r="E195" s="122" t="s">
        <v>3</v>
      </c>
      <c r="F195" s="122" t="s">
        <v>3</v>
      </c>
      <c r="G195" s="122" t="s">
        <v>3</v>
      </c>
      <c r="H195" s="122" t="s">
        <v>3</v>
      </c>
      <c r="I195" s="123" t="s">
        <v>3</v>
      </c>
    </row>
    <row r="196" spans="1:9" ht="15" customHeight="1" thickBot="1" x14ac:dyDescent="0.3">
      <c r="A196"/>
      <c r="B196" s="58" t="s">
        <v>61</v>
      </c>
      <c r="C196" s="119" t="s">
        <v>238</v>
      </c>
      <c r="D196" s="129" t="s">
        <v>5</v>
      </c>
      <c r="E196" s="32" t="s">
        <v>6</v>
      </c>
      <c r="F196" s="32" t="s">
        <v>6</v>
      </c>
      <c r="G196" s="32" t="s">
        <v>12</v>
      </c>
      <c r="H196" s="33"/>
      <c r="I196" s="61"/>
    </row>
    <row r="197" spans="1:9" ht="15" customHeight="1" x14ac:dyDescent="0.25">
      <c r="A197"/>
      <c r="B197" s="58" t="s">
        <v>39</v>
      </c>
      <c r="C197" s="119" t="s">
        <v>237</v>
      </c>
      <c r="D197" s="120" t="s">
        <v>5</v>
      </c>
      <c r="E197" s="29" t="s">
        <v>6</v>
      </c>
      <c r="F197" s="29" t="s">
        <v>6</v>
      </c>
      <c r="G197" s="29" t="s">
        <v>6</v>
      </c>
      <c r="H197" s="28"/>
      <c r="I197" s="59"/>
    </row>
    <row r="198" spans="1:9" ht="23.45" customHeight="1" x14ac:dyDescent="0.25">
      <c r="A198"/>
      <c r="B198" s="60"/>
      <c r="C198" s="28"/>
      <c r="D198" s="30" t="s">
        <v>3</v>
      </c>
      <c r="E198" s="29" t="s">
        <v>7</v>
      </c>
      <c r="F198" s="29" t="s">
        <v>7</v>
      </c>
      <c r="G198" s="29" t="s">
        <v>7</v>
      </c>
      <c r="H198" s="3">
        <v>0</v>
      </c>
      <c r="I198" s="4">
        <v>0</v>
      </c>
    </row>
    <row r="199" spans="1:9" ht="23.25" x14ac:dyDescent="0.25">
      <c r="A199"/>
      <c r="B199" s="60"/>
      <c r="C199" s="28"/>
      <c r="D199" s="34" t="s">
        <v>304</v>
      </c>
      <c r="E199" s="29" t="s">
        <v>8</v>
      </c>
      <c r="F199" s="29" t="s">
        <v>8</v>
      </c>
      <c r="G199" s="29" t="s">
        <v>8</v>
      </c>
      <c r="H199" s="28"/>
      <c r="I199" s="59"/>
    </row>
    <row r="200" spans="1:9" ht="23.25" x14ac:dyDescent="0.25">
      <c r="A200"/>
      <c r="B200" s="60"/>
      <c r="C200" s="28"/>
      <c r="D200" s="43" t="s">
        <v>151</v>
      </c>
      <c r="E200" s="29" t="s">
        <v>8</v>
      </c>
      <c r="F200" s="29" t="s">
        <v>8</v>
      </c>
      <c r="G200" s="29" t="s">
        <v>3</v>
      </c>
      <c r="H200" s="28"/>
      <c r="I200" s="59"/>
    </row>
    <row r="201" spans="1:9" ht="24" thickBot="1" x14ac:dyDescent="0.3">
      <c r="A201"/>
      <c r="B201" s="60"/>
      <c r="C201" s="28"/>
      <c r="D201" s="43" t="s">
        <v>153</v>
      </c>
      <c r="E201" s="29" t="s">
        <v>8</v>
      </c>
      <c r="F201" s="29" t="s">
        <v>8</v>
      </c>
      <c r="G201" s="29" t="s">
        <v>3</v>
      </c>
      <c r="H201" s="28"/>
      <c r="I201" s="59"/>
    </row>
    <row r="202" spans="1:9" ht="15.75" thickBot="1" x14ac:dyDescent="0.3">
      <c r="A202"/>
      <c r="B202" s="121" t="s">
        <v>365</v>
      </c>
      <c r="C202" s="122" t="s">
        <v>3</v>
      </c>
      <c r="D202" s="122" t="s">
        <v>3</v>
      </c>
      <c r="E202" s="122" t="s">
        <v>3</v>
      </c>
      <c r="F202" s="122" t="s">
        <v>3</v>
      </c>
      <c r="G202" s="122" t="s">
        <v>3</v>
      </c>
      <c r="H202" s="122" t="s">
        <v>3</v>
      </c>
      <c r="I202" s="123" t="s">
        <v>3</v>
      </c>
    </row>
    <row r="203" spans="1:9" ht="15" customHeight="1" thickBot="1" x14ac:dyDescent="0.3">
      <c r="A203"/>
      <c r="B203" s="58" t="s">
        <v>62</v>
      </c>
      <c r="C203" s="119" t="s">
        <v>234</v>
      </c>
      <c r="D203" s="129" t="s">
        <v>5</v>
      </c>
      <c r="E203" s="32" t="s">
        <v>6</v>
      </c>
      <c r="F203" s="32" t="s">
        <v>6</v>
      </c>
      <c r="G203" s="32" t="s">
        <v>6</v>
      </c>
      <c r="H203" s="33"/>
      <c r="I203" s="61"/>
    </row>
    <row r="204" spans="1:9" ht="15" customHeight="1" x14ac:dyDescent="0.25">
      <c r="A204"/>
      <c r="B204" s="58" t="s">
        <v>63</v>
      </c>
      <c r="C204" s="119" t="s">
        <v>235</v>
      </c>
      <c r="D204" s="120" t="s">
        <v>5</v>
      </c>
      <c r="E204" s="29" t="s">
        <v>6</v>
      </c>
      <c r="F204" s="29" t="s">
        <v>6</v>
      </c>
      <c r="G204" s="29" t="s">
        <v>6</v>
      </c>
      <c r="H204" s="28"/>
      <c r="I204" s="59"/>
    </row>
    <row r="205" spans="1:9" ht="23.45" customHeight="1" x14ac:dyDescent="0.25">
      <c r="A205"/>
      <c r="B205" s="60"/>
      <c r="C205" s="28"/>
      <c r="D205" s="30" t="s">
        <v>3</v>
      </c>
      <c r="E205" s="29" t="s">
        <v>7</v>
      </c>
      <c r="F205" s="29" t="s">
        <v>7</v>
      </c>
      <c r="G205" s="29" t="s">
        <v>3</v>
      </c>
      <c r="H205" s="3">
        <v>3620</v>
      </c>
      <c r="I205" s="4">
        <f>H205/1.23</f>
        <v>2943.0894308943089</v>
      </c>
    </row>
    <row r="206" spans="1:9" ht="23.45" customHeight="1" x14ac:dyDescent="0.25">
      <c r="A206"/>
      <c r="B206" s="60"/>
      <c r="C206" s="28"/>
      <c r="D206" s="30" t="s">
        <v>3</v>
      </c>
      <c r="E206" s="29" t="s">
        <v>3</v>
      </c>
      <c r="F206" s="29" t="s">
        <v>3</v>
      </c>
      <c r="G206" s="29" t="s">
        <v>7</v>
      </c>
      <c r="H206" s="3">
        <v>2840</v>
      </c>
      <c r="I206" s="4">
        <f>H206/1.23</f>
        <v>2308.9430894308944</v>
      </c>
    </row>
    <row r="207" spans="1:9" ht="23.45" customHeight="1" thickBot="1" x14ac:dyDescent="0.3">
      <c r="A207"/>
      <c r="B207" s="60"/>
      <c r="C207" s="28"/>
      <c r="D207" s="35" t="s">
        <v>161</v>
      </c>
      <c r="E207" s="32" t="s">
        <v>7</v>
      </c>
      <c r="F207" s="32" t="s">
        <v>7</v>
      </c>
      <c r="G207" s="32" t="s">
        <v>3</v>
      </c>
      <c r="H207" s="10">
        <v>2840</v>
      </c>
      <c r="I207" s="63">
        <f>H207/1.23</f>
        <v>2308.9430894308944</v>
      </c>
    </row>
    <row r="208" spans="1:9" ht="15" customHeight="1" x14ac:dyDescent="0.25">
      <c r="A208"/>
      <c r="B208" s="58" t="s">
        <v>64</v>
      </c>
      <c r="C208" s="119" t="s">
        <v>236</v>
      </c>
      <c r="D208" s="120" t="s">
        <v>5</v>
      </c>
      <c r="E208" s="29" t="s">
        <v>6</v>
      </c>
      <c r="F208" s="29" t="s">
        <v>6</v>
      </c>
      <c r="G208" s="29" t="s">
        <v>6</v>
      </c>
      <c r="H208" s="39"/>
      <c r="I208" s="59"/>
    </row>
    <row r="209" spans="1:9" ht="23.45" customHeight="1" x14ac:dyDescent="0.25">
      <c r="A209"/>
      <c r="B209" s="60"/>
      <c r="C209" s="28"/>
      <c r="D209" s="30" t="s">
        <v>3</v>
      </c>
      <c r="E209" s="29" t="s">
        <v>7</v>
      </c>
      <c r="F209" s="29" t="s">
        <v>7</v>
      </c>
      <c r="G209" s="29" t="s">
        <v>3</v>
      </c>
      <c r="H209" s="3">
        <v>3620</v>
      </c>
      <c r="I209" s="4">
        <f>H209/1.23</f>
        <v>2943.0894308943089</v>
      </c>
    </row>
    <row r="210" spans="1:9" ht="23.45" customHeight="1" x14ac:dyDescent="0.25">
      <c r="A210"/>
      <c r="B210" s="60"/>
      <c r="C210" s="28"/>
      <c r="D210" s="30" t="s">
        <v>3</v>
      </c>
      <c r="E210" s="29" t="s">
        <v>3</v>
      </c>
      <c r="F210" s="29" t="s">
        <v>3</v>
      </c>
      <c r="G210" s="29" t="s">
        <v>7</v>
      </c>
      <c r="H210" s="3">
        <v>2840</v>
      </c>
      <c r="I210" s="4">
        <f>H210/1.23</f>
        <v>2308.9430894308944</v>
      </c>
    </row>
    <row r="211" spans="1:9" ht="23.45" customHeight="1" thickBot="1" x14ac:dyDescent="0.3">
      <c r="A211"/>
      <c r="B211" s="60"/>
      <c r="C211" s="28"/>
      <c r="D211" s="43" t="s">
        <v>161</v>
      </c>
      <c r="E211" s="29" t="s">
        <v>7</v>
      </c>
      <c r="F211" s="29" t="s">
        <v>7</v>
      </c>
      <c r="G211" s="29" t="s">
        <v>3</v>
      </c>
      <c r="H211" s="10">
        <v>2840</v>
      </c>
      <c r="I211" s="63">
        <f>H211/1.23</f>
        <v>2308.9430894308944</v>
      </c>
    </row>
    <row r="212" spans="1:9" ht="15.75" thickBot="1" x14ac:dyDescent="0.3">
      <c r="A212"/>
      <c r="B212" s="121" t="s">
        <v>366</v>
      </c>
      <c r="C212" s="122" t="s">
        <v>3</v>
      </c>
      <c r="D212" s="122" t="s">
        <v>3</v>
      </c>
      <c r="E212" s="122" t="s">
        <v>3</v>
      </c>
      <c r="F212" s="122" t="s">
        <v>3</v>
      </c>
      <c r="G212" s="122" t="s">
        <v>3</v>
      </c>
      <c r="H212" s="122" t="s">
        <v>3</v>
      </c>
      <c r="I212" s="123" t="s">
        <v>3</v>
      </c>
    </row>
    <row r="213" spans="1:9" ht="15" customHeight="1" x14ac:dyDescent="0.25">
      <c r="A213"/>
      <c r="B213" s="58" t="s">
        <v>32</v>
      </c>
      <c r="C213" s="119" t="s">
        <v>233</v>
      </c>
      <c r="D213" s="120" t="s">
        <v>5</v>
      </c>
      <c r="E213" s="29" t="s">
        <v>6</v>
      </c>
      <c r="F213" s="29" t="s">
        <v>6</v>
      </c>
      <c r="G213" s="29" t="s">
        <v>12</v>
      </c>
      <c r="H213" s="28"/>
      <c r="I213" s="59"/>
    </row>
    <row r="214" spans="1:9" ht="23.45" customHeight="1" x14ac:dyDescent="0.25">
      <c r="A214"/>
      <c r="B214" s="60"/>
      <c r="C214" s="28"/>
      <c r="D214" s="30" t="s">
        <v>3</v>
      </c>
      <c r="E214" s="29" t="s">
        <v>3</v>
      </c>
      <c r="F214" s="29" t="s">
        <v>3</v>
      </c>
      <c r="G214" s="29" t="s">
        <v>7</v>
      </c>
      <c r="H214" s="3">
        <v>0</v>
      </c>
      <c r="I214" s="4">
        <v>0</v>
      </c>
    </row>
    <row r="215" spans="1:9" ht="23.45" customHeight="1" x14ac:dyDescent="0.25">
      <c r="A215"/>
      <c r="B215" s="60"/>
      <c r="C215" s="28"/>
      <c r="D215" s="30" t="s">
        <v>3</v>
      </c>
      <c r="E215" s="29" t="s">
        <v>7</v>
      </c>
      <c r="F215" s="29" t="s">
        <v>7</v>
      </c>
      <c r="G215" s="29" t="s">
        <v>3</v>
      </c>
      <c r="H215" s="3">
        <v>210</v>
      </c>
      <c r="I215" s="4">
        <f>H215/1.23</f>
        <v>170.73170731707319</v>
      </c>
    </row>
    <row r="216" spans="1:9" ht="126" customHeight="1" x14ac:dyDescent="0.25">
      <c r="A216"/>
      <c r="B216" s="60"/>
      <c r="C216" s="28"/>
      <c r="D216" s="34" t="s">
        <v>305</v>
      </c>
      <c r="E216" s="29" t="s">
        <v>8</v>
      </c>
      <c r="F216" s="29" t="s">
        <v>8</v>
      </c>
      <c r="G216" s="29" t="s">
        <v>8</v>
      </c>
      <c r="H216" s="28"/>
      <c r="I216" s="59"/>
    </row>
    <row r="217" spans="1:9" ht="23.25" x14ac:dyDescent="0.25">
      <c r="A217"/>
      <c r="B217" s="60"/>
      <c r="C217" s="28"/>
      <c r="D217" s="43" t="s">
        <v>154</v>
      </c>
      <c r="E217" s="29" t="s">
        <v>8</v>
      </c>
      <c r="F217" s="29" t="s">
        <v>8</v>
      </c>
      <c r="G217" s="29" t="s">
        <v>3</v>
      </c>
      <c r="H217" s="28"/>
      <c r="I217" s="59"/>
    </row>
    <row r="218" spans="1:9" ht="23.45" customHeight="1" thickBot="1" x14ac:dyDescent="0.3">
      <c r="A218"/>
      <c r="B218" s="60"/>
      <c r="C218" s="28"/>
      <c r="D218" s="43" t="s">
        <v>163</v>
      </c>
      <c r="E218" s="29" t="s">
        <v>7</v>
      </c>
      <c r="F218" s="29" t="s">
        <v>7</v>
      </c>
      <c r="G218" s="29" t="s">
        <v>3</v>
      </c>
      <c r="H218" s="3">
        <v>0</v>
      </c>
      <c r="I218" s="4">
        <v>0</v>
      </c>
    </row>
    <row r="219" spans="1:9" ht="15.75" thickBot="1" x14ac:dyDescent="0.3">
      <c r="A219"/>
      <c r="B219" s="121" t="s">
        <v>306</v>
      </c>
      <c r="C219" s="122" t="s">
        <v>3</v>
      </c>
      <c r="D219" s="122" t="s">
        <v>3</v>
      </c>
      <c r="E219" s="122" t="s">
        <v>3</v>
      </c>
      <c r="F219" s="122" t="s">
        <v>3</v>
      </c>
      <c r="G219" s="122" t="s">
        <v>3</v>
      </c>
      <c r="H219" s="122" t="s">
        <v>3</v>
      </c>
      <c r="I219" s="123" t="s">
        <v>3</v>
      </c>
    </row>
    <row r="220" spans="1:9" ht="15" customHeight="1" x14ac:dyDescent="0.25">
      <c r="A220"/>
      <c r="B220" s="58" t="s">
        <v>65</v>
      </c>
      <c r="C220" s="119" t="s">
        <v>232</v>
      </c>
      <c r="D220" s="120" t="s">
        <v>5</v>
      </c>
      <c r="E220" s="29" t="s">
        <v>6</v>
      </c>
      <c r="F220" s="29" t="s">
        <v>6</v>
      </c>
      <c r="G220" s="29" t="s">
        <v>6</v>
      </c>
      <c r="H220" s="28"/>
      <c r="I220" s="59"/>
    </row>
    <row r="221" spans="1:9" ht="23.45" customHeight="1" x14ac:dyDescent="0.25">
      <c r="A221"/>
      <c r="B221" s="60"/>
      <c r="C221" s="28"/>
      <c r="D221" s="30" t="s">
        <v>3</v>
      </c>
      <c r="E221" s="29" t="s">
        <v>7</v>
      </c>
      <c r="F221" s="29" t="s">
        <v>7</v>
      </c>
      <c r="G221" s="29"/>
      <c r="H221" s="3">
        <v>1110</v>
      </c>
      <c r="I221" s="4">
        <f>H221/1.23</f>
        <v>902.43902439024396</v>
      </c>
    </row>
    <row r="222" spans="1:9" ht="23.45" customHeight="1" x14ac:dyDescent="0.25">
      <c r="A222"/>
      <c r="B222" s="60"/>
      <c r="C222" s="28"/>
      <c r="D222" s="30"/>
      <c r="E222" s="29"/>
      <c r="F222" s="29"/>
      <c r="G222" s="101" t="s">
        <v>7</v>
      </c>
      <c r="H222" s="98">
        <v>860</v>
      </c>
      <c r="I222" s="99">
        <f>H222/1.23</f>
        <v>699.18699186991876</v>
      </c>
    </row>
    <row r="223" spans="1:9" ht="274.5" customHeight="1" x14ac:dyDescent="0.25">
      <c r="A223"/>
      <c r="B223" s="60"/>
      <c r="C223" s="28"/>
      <c r="D223" s="34" t="s">
        <v>307</v>
      </c>
      <c r="E223" s="29" t="s">
        <v>8</v>
      </c>
      <c r="F223" s="29" t="s">
        <v>8</v>
      </c>
      <c r="G223" s="29" t="s">
        <v>8</v>
      </c>
      <c r="H223" s="28"/>
      <c r="I223" s="59"/>
    </row>
    <row r="224" spans="1:9" ht="23.45" customHeight="1" thickBot="1" x14ac:dyDescent="0.3">
      <c r="A224"/>
      <c r="B224" s="60"/>
      <c r="C224" s="28"/>
      <c r="D224" s="35" t="s">
        <v>161</v>
      </c>
      <c r="E224" s="32" t="s">
        <v>7</v>
      </c>
      <c r="F224" s="32" t="s">
        <v>7</v>
      </c>
      <c r="G224" s="32" t="s">
        <v>3</v>
      </c>
      <c r="H224" s="11">
        <v>860</v>
      </c>
      <c r="I224" s="63">
        <f>H224/1.23</f>
        <v>699.18699186991876</v>
      </c>
    </row>
    <row r="225" spans="1:9" ht="15" customHeight="1" x14ac:dyDescent="0.25">
      <c r="A225"/>
      <c r="B225" s="58" t="s">
        <v>33</v>
      </c>
      <c r="C225" s="119" t="s">
        <v>231</v>
      </c>
      <c r="D225" s="120" t="s">
        <v>5</v>
      </c>
      <c r="E225" s="29" t="s">
        <v>6</v>
      </c>
      <c r="F225" s="29" t="s">
        <v>6</v>
      </c>
      <c r="G225" s="29" t="s">
        <v>12</v>
      </c>
      <c r="H225" s="28"/>
      <c r="I225" s="59"/>
    </row>
    <row r="226" spans="1:9" ht="23.45" customHeight="1" x14ac:dyDescent="0.25">
      <c r="A226"/>
      <c r="B226" s="60"/>
      <c r="C226" s="28"/>
      <c r="D226" s="30" t="s">
        <v>3</v>
      </c>
      <c r="E226" s="29" t="s">
        <v>3</v>
      </c>
      <c r="F226" s="29" t="s">
        <v>3</v>
      </c>
      <c r="G226" s="29" t="s">
        <v>7</v>
      </c>
      <c r="H226" s="3">
        <v>0</v>
      </c>
      <c r="I226" s="4">
        <v>0</v>
      </c>
    </row>
    <row r="227" spans="1:9" ht="23.45" customHeight="1" x14ac:dyDescent="0.25">
      <c r="A227"/>
      <c r="B227" s="60"/>
      <c r="C227" s="28"/>
      <c r="D227" s="30" t="s">
        <v>3</v>
      </c>
      <c r="E227" s="29" t="s">
        <v>7</v>
      </c>
      <c r="F227" s="29" t="s">
        <v>7</v>
      </c>
      <c r="G227" s="29" t="s">
        <v>3</v>
      </c>
      <c r="H227" s="3">
        <v>420</v>
      </c>
      <c r="I227" s="4">
        <f>H227/1.23</f>
        <v>341.46341463414637</v>
      </c>
    </row>
    <row r="228" spans="1:9" ht="23.25" x14ac:dyDescent="0.25">
      <c r="A228"/>
      <c r="B228" s="60"/>
      <c r="C228" s="28"/>
      <c r="D228" s="34" t="s">
        <v>308</v>
      </c>
      <c r="E228" s="29" t="s">
        <v>8</v>
      </c>
      <c r="F228" s="29" t="s">
        <v>8</v>
      </c>
      <c r="G228" s="29" t="s">
        <v>8</v>
      </c>
      <c r="H228" s="28"/>
      <c r="I228" s="59"/>
    </row>
    <row r="229" spans="1:9" ht="23.45" customHeight="1" thickBot="1" x14ac:dyDescent="0.3">
      <c r="A229"/>
      <c r="B229" s="60"/>
      <c r="C229" s="28"/>
      <c r="D229" s="43" t="s">
        <v>164</v>
      </c>
      <c r="E229" s="29" t="s">
        <v>7</v>
      </c>
      <c r="F229" s="29" t="s">
        <v>7</v>
      </c>
      <c r="G229" s="29" t="s">
        <v>3</v>
      </c>
      <c r="H229" s="3">
        <v>0</v>
      </c>
      <c r="I229" s="4">
        <v>0</v>
      </c>
    </row>
    <row r="230" spans="1:9" ht="15.75" thickBot="1" x14ac:dyDescent="0.3">
      <c r="A230"/>
      <c r="B230" s="121" t="s">
        <v>310</v>
      </c>
      <c r="C230" s="122" t="s">
        <v>3</v>
      </c>
      <c r="D230" s="122" t="s">
        <v>3</v>
      </c>
      <c r="E230" s="122" t="s">
        <v>3</v>
      </c>
      <c r="F230" s="122" t="s">
        <v>3</v>
      </c>
      <c r="G230" s="122" t="s">
        <v>3</v>
      </c>
      <c r="H230" s="122" t="s">
        <v>3</v>
      </c>
      <c r="I230" s="123" t="s">
        <v>3</v>
      </c>
    </row>
    <row r="231" spans="1:9" ht="15.75" thickBot="1" x14ac:dyDescent="0.3">
      <c r="A231"/>
      <c r="B231" s="121" t="s">
        <v>309</v>
      </c>
      <c r="C231" s="122" t="s">
        <v>3</v>
      </c>
      <c r="D231" s="122" t="s">
        <v>3</v>
      </c>
      <c r="E231" s="122" t="s">
        <v>3</v>
      </c>
      <c r="F231" s="122" t="s">
        <v>3</v>
      </c>
      <c r="G231" s="122" t="s">
        <v>3</v>
      </c>
      <c r="H231" s="122" t="s">
        <v>3</v>
      </c>
      <c r="I231" s="123" t="s">
        <v>3</v>
      </c>
    </row>
    <row r="232" spans="1:9" ht="15" customHeight="1" x14ac:dyDescent="0.25">
      <c r="A232"/>
      <c r="B232" s="58" t="s">
        <v>66</v>
      </c>
      <c r="C232" s="119" t="s">
        <v>227</v>
      </c>
      <c r="D232" s="120" t="s">
        <v>5</v>
      </c>
      <c r="E232" s="29" t="s">
        <v>12</v>
      </c>
      <c r="F232" s="29" t="s">
        <v>12</v>
      </c>
      <c r="G232" s="29" t="s">
        <v>3</v>
      </c>
      <c r="H232" s="28"/>
      <c r="I232" s="59"/>
    </row>
    <row r="233" spans="1:9" ht="24" thickBot="1" x14ac:dyDescent="0.3">
      <c r="A233"/>
      <c r="B233" s="60"/>
      <c r="C233" s="28"/>
      <c r="D233" s="53" t="s">
        <v>303</v>
      </c>
      <c r="E233" s="32" t="s">
        <v>8</v>
      </c>
      <c r="F233" s="32" t="s">
        <v>8</v>
      </c>
      <c r="G233" s="32" t="s">
        <v>3</v>
      </c>
      <c r="H233" s="33"/>
      <c r="I233" s="61"/>
    </row>
    <row r="234" spans="1:9" ht="15" customHeight="1" x14ac:dyDescent="0.25">
      <c r="A234"/>
      <c r="B234" s="58" t="s">
        <v>67</v>
      </c>
      <c r="C234" s="119" t="s">
        <v>228</v>
      </c>
      <c r="D234" s="120" t="s">
        <v>5</v>
      </c>
      <c r="E234" s="29" t="s">
        <v>6</v>
      </c>
      <c r="F234" s="29" t="s">
        <v>6</v>
      </c>
      <c r="G234" s="29" t="s">
        <v>3</v>
      </c>
      <c r="H234" s="28"/>
      <c r="I234" s="59"/>
    </row>
    <row r="235" spans="1:9" ht="23.45" customHeight="1" x14ac:dyDescent="0.25">
      <c r="A235"/>
      <c r="B235" s="60"/>
      <c r="C235" s="28"/>
      <c r="D235" s="30" t="s">
        <v>3</v>
      </c>
      <c r="E235" s="29" t="s">
        <v>7</v>
      </c>
      <c r="F235" s="29" t="s">
        <v>7</v>
      </c>
      <c r="G235" s="29" t="s">
        <v>3</v>
      </c>
      <c r="H235" s="3">
        <v>0</v>
      </c>
      <c r="I235" s="4">
        <v>0</v>
      </c>
    </row>
    <row r="236" spans="1:9" ht="24" thickBot="1" x14ac:dyDescent="0.3">
      <c r="A236"/>
      <c r="B236" s="60"/>
      <c r="C236" s="28"/>
      <c r="D236" s="53" t="s">
        <v>303</v>
      </c>
      <c r="E236" s="32" t="s">
        <v>8</v>
      </c>
      <c r="F236" s="32" t="s">
        <v>8</v>
      </c>
      <c r="G236" s="32" t="s">
        <v>3</v>
      </c>
      <c r="H236" s="33"/>
      <c r="I236" s="61"/>
    </row>
    <row r="237" spans="1:9" ht="15" customHeight="1" x14ac:dyDescent="0.25">
      <c r="A237"/>
      <c r="B237" s="58" t="s">
        <v>68</v>
      </c>
      <c r="C237" s="119" t="s">
        <v>229</v>
      </c>
      <c r="D237" s="120" t="s">
        <v>5</v>
      </c>
      <c r="E237" s="29" t="s">
        <v>6</v>
      </c>
      <c r="F237" s="29" t="s">
        <v>6</v>
      </c>
      <c r="G237" s="29" t="s">
        <v>3</v>
      </c>
      <c r="H237" s="28"/>
      <c r="I237" s="59"/>
    </row>
    <row r="238" spans="1:9" ht="23.45" customHeight="1" x14ac:dyDescent="0.25">
      <c r="A238"/>
      <c r="B238" s="60"/>
      <c r="C238" s="28"/>
      <c r="D238" s="30" t="s">
        <v>3</v>
      </c>
      <c r="E238" s="29" t="s">
        <v>7</v>
      </c>
      <c r="F238" s="29" t="s">
        <v>7</v>
      </c>
      <c r="G238" s="29" t="s">
        <v>3</v>
      </c>
      <c r="H238" s="3">
        <v>0</v>
      </c>
      <c r="I238" s="4">
        <v>0</v>
      </c>
    </row>
    <row r="239" spans="1:9" ht="24" thickBot="1" x14ac:dyDescent="0.3">
      <c r="A239"/>
      <c r="B239" s="60"/>
      <c r="C239" s="28"/>
      <c r="D239" s="53" t="s">
        <v>303</v>
      </c>
      <c r="E239" s="32" t="s">
        <v>8</v>
      </c>
      <c r="F239" s="32" t="s">
        <v>8</v>
      </c>
      <c r="G239" s="32" t="s">
        <v>3</v>
      </c>
      <c r="H239" s="33"/>
      <c r="I239" s="61"/>
    </row>
    <row r="240" spans="1:9" ht="15" customHeight="1" x14ac:dyDescent="0.25">
      <c r="A240"/>
      <c r="B240" s="58" t="s">
        <v>69</v>
      </c>
      <c r="C240" s="119" t="s">
        <v>230</v>
      </c>
      <c r="D240" s="120" t="s">
        <v>5</v>
      </c>
      <c r="E240" s="29" t="s">
        <v>6</v>
      </c>
      <c r="F240" s="29" t="s">
        <v>6</v>
      </c>
      <c r="G240" s="29" t="s">
        <v>3</v>
      </c>
      <c r="H240" s="28"/>
      <c r="I240" s="59"/>
    </row>
    <row r="241" spans="1:9" ht="23.45" customHeight="1" x14ac:dyDescent="0.25">
      <c r="A241"/>
      <c r="B241" s="60"/>
      <c r="C241" s="28"/>
      <c r="D241" s="30" t="s">
        <v>3</v>
      </c>
      <c r="E241" s="29" t="s">
        <v>7</v>
      </c>
      <c r="F241" s="29" t="s">
        <v>7</v>
      </c>
      <c r="G241" s="29" t="s">
        <v>3</v>
      </c>
      <c r="H241" s="3">
        <v>0</v>
      </c>
      <c r="I241" s="4">
        <v>0</v>
      </c>
    </row>
    <row r="242" spans="1:9" ht="24" thickBot="1" x14ac:dyDescent="0.3">
      <c r="A242"/>
      <c r="B242" s="60"/>
      <c r="C242" s="28"/>
      <c r="D242" s="52" t="s">
        <v>303</v>
      </c>
      <c r="E242" s="29" t="s">
        <v>8</v>
      </c>
      <c r="F242" s="29" t="s">
        <v>8</v>
      </c>
      <c r="G242" s="29" t="s">
        <v>3</v>
      </c>
      <c r="H242" s="28"/>
      <c r="I242" s="59"/>
    </row>
    <row r="243" spans="1:9" ht="15.75" thickBot="1" x14ac:dyDescent="0.3">
      <c r="A243"/>
      <c r="B243" s="121" t="s">
        <v>311</v>
      </c>
      <c r="C243" s="122" t="s">
        <v>3</v>
      </c>
      <c r="D243" s="122" t="s">
        <v>3</v>
      </c>
      <c r="E243" s="122" t="s">
        <v>3</v>
      </c>
      <c r="F243" s="122" t="s">
        <v>3</v>
      </c>
      <c r="G243" s="122" t="s">
        <v>3</v>
      </c>
      <c r="H243" s="122" t="s">
        <v>3</v>
      </c>
      <c r="I243" s="123" t="s">
        <v>3</v>
      </c>
    </row>
    <row r="244" spans="1:9" ht="15.75" thickBot="1" x14ac:dyDescent="0.3">
      <c r="A244"/>
      <c r="B244" s="121" t="s">
        <v>312</v>
      </c>
      <c r="C244" s="122" t="s">
        <v>3</v>
      </c>
      <c r="D244" s="122" t="s">
        <v>3</v>
      </c>
      <c r="E244" s="122" t="s">
        <v>3</v>
      </c>
      <c r="F244" s="122" t="s">
        <v>3</v>
      </c>
      <c r="G244" s="122" t="s">
        <v>3</v>
      </c>
      <c r="H244" s="122" t="s">
        <v>3</v>
      </c>
      <c r="I244" s="123" t="s">
        <v>3</v>
      </c>
    </row>
    <row r="245" spans="1:9" ht="15" customHeight="1" x14ac:dyDescent="0.25">
      <c r="A245"/>
      <c r="B245" s="58" t="s">
        <v>41</v>
      </c>
      <c r="C245" s="119" t="s">
        <v>226</v>
      </c>
      <c r="D245" s="120" t="s">
        <v>5</v>
      </c>
      <c r="E245" s="29" t="s">
        <v>6</v>
      </c>
      <c r="F245" s="29" t="s">
        <v>6</v>
      </c>
      <c r="G245" s="29" t="s">
        <v>12</v>
      </c>
      <c r="H245" s="28"/>
      <c r="I245" s="59"/>
    </row>
    <row r="246" spans="1:9" ht="23.45" customHeight="1" x14ac:dyDescent="0.25">
      <c r="A246"/>
      <c r="B246" s="60"/>
      <c r="C246" s="28"/>
      <c r="D246" s="30" t="s">
        <v>3</v>
      </c>
      <c r="E246" s="29" t="s">
        <v>7</v>
      </c>
      <c r="F246" s="29" t="s">
        <v>7</v>
      </c>
      <c r="G246" s="29" t="s">
        <v>7</v>
      </c>
      <c r="H246" s="3">
        <v>0</v>
      </c>
      <c r="I246" s="4">
        <v>0</v>
      </c>
    </row>
    <row r="247" spans="1:9" ht="25.5" x14ac:dyDescent="0.25">
      <c r="A247"/>
      <c r="B247" s="60"/>
      <c r="C247" s="28"/>
      <c r="D247" s="34" t="s">
        <v>313</v>
      </c>
      <c r="E247" s="29" t="s">
        <v>8</v>
      </c>
      <c r="F247" s="29" t="s">
        <v>8</v>
      </c>
      <c r="G247" s="29" t="s">
        <v>8</v>
      </c>
      <c r="H247" s="28"/>
      <c r="I247" s="59"/>
    </row>
    <row r="248" spans="1:9" ht="24" thickBot="1" x14ac:dyDescent="0.3">
      <c r="A248"/>
      <c r="B248" s="60"/>
      <c r="C248" s="28"/>
      <c r="D248" s="43" t="s">
        <v>155</v>
      </c>
      <c r="E248" s="29" t="s">
        <v>8</v>
      </c>
      <c r="F248" s="29" t="s">
        <v>8</v>
      </c>
      <c r="G248" s="29" t="s">
        <v>3</v>
      </c>
      <c r="H248" s="28"/>
      <c r="I248" s="59"/>
    </row>
    <row r="249" spans="1:9" ht="26.1" customHeight="1" x14ac:dyDescent="0.25">
      <c r="A249"/>
      <c r="B249" s="58" t="s">
        <v>70</v>
      </c>
      <c r="C249" s="119" t="s">
        <v>225</v>
      </c>
      <c r="D249" s="120" t="s">
        <v>5</v>
      </c>
      <c r="E249" s="29" t="s">
        <v>12</v>
      </c>
      <c r="F249" s="29" t="s">
        <v>12</v>
      </c>
      <c r="G249" s="29" t="s">
        <v>12</v>
      </c>
      <c r="H249" s="39"/>
      <c r="I249" s="62"/>
    </row>
    <row r="250" spans="1:9" ht="23.45" customHeight="1" x14ac:dyDescent="0.25">
      <c r="A250"/>
      <c r="B250" s="60"/>
      <c r="C250" s="28"/>
      <c r="D250" s="30" t="s">
        <v>3</v>
      </c>
      <c r="E250" s="29" t="s">
        <v>7</v>
      </c>
      <c r="F250" s="29" t="s">
        <v>7</v>
      </c>
      <c r="G250" s="29" t="s">
        <v>7</v>
      </c>
      <c r="H250" s="3">
        <v>0</v>
      </c>
      <c r="I250" s="4">
        <v>0</v>
      </c>
    </row>
    <row r="251" spans="1:9" ht="41.45" customHeight="1" thickBot="1" x14ac:dyDescent="0.3">
      <c r="A251"/>
      <c r="B251" s="60"/>
      <c r="C251" s="28"/>
      <c r="D251" s="31" t="s">
        <v>314</v>
      </c>
      <c r="E251" s="32" t="s">
        <v>8</v>
      </c>
      <c r="F251" s="32" t="s">
        <v>8</v>
      </c>
      <c r="G251" s="32" t="s">
        <v>8</v>
      </c>
      <c r="H251" s="33"/>
      <c r="I251" s="61"/>
    </row>
    <row r="252" spans="1:9" ht="15" customHeight="1" x14ac:dyDescent="0.25">
      <c r="A252"/>
      <c r="B252" s="58" t="s">
        <v>71</v>
      </c>
      <c r="C252" s="119" t="s">
        <v>224</v>
      </c>
      <c r="D252" s="120" t="s">
        <v>5</v>
      </c>
      <c r="E252" s="29" t="s">
        <v>12</v>
      </c>
      <c r="F252" s="29" t="s">
        <v>12</v>
      </c>
      <c r="G252" s="29" t="s">
        <v>12</v>
      </c>
      <c r="H252" s="28"/>
      <c r="I252" s="59"/>
    </row>
    <row r="253" spans="1:9" ht="23.45" customHeight="1" x14ac:dyDescent="0.25">
      <c r="A253"/>
      <c r="B253" s="60"/>
      <c r="C253" s="28"/>
      <c r="D253" s="30" t="s">
        <v>3</v>
      </c>
      <c r="E253" s="29" t="s">
        <v>7</v>
      </c>
      <c r="F253" s="29" t="s">
        <v>7</v>
      </c>
      <c r="G253" s="29" t="s">
        <v>7</v>
      </c>
      <c r="H253" s="3">
        <v>0</v>
      </c>
      <c r="I253" s="4">
        <v>0</v>
      </c>
    </row>
    <row r="254" spans="1:9" ht="189.6" customHeight="1" thickBot="1" x14ac:dyDescent="0.3">
      <c r="A254"/>
      <c r="B254" s="60"/>
      <c r="C254" s="28"/>
      <c r="D254" s="34" t="s">
        <v>315</v>
      </c>
      <c r="E254" s="36" t="s">
        <v>8</v>
      </c>
      <c r="F254" s="36" t="s">
        <v>8</v>
      </c>
      <c r="G254" s="36" t="s">
        <v>8</v>
      </c>
      <c r="H254" s="28"/>
      <c r="I254" s="59"/>
    </row>
    <row r="255" spans="1:9" ht="15" customHeight="1" x14ac:dyDescent="0.25">
      <c r="A255"/>
      <c r="B255" s="58" t="s">
        <v>72</v>
      </c>
      <c r="C255" s="119" t="s">
        <v>223</v>
      </c>
      <c r="D255" s="120" t="s">
        <v>5</v>
      </c>
      <c r="E255" s="38" t="s">
        <v>12</v>
      </c>
      <c r="F255" s="38" t="s">
        <v>12</v>
      </c>
      <c r="G255" s="38" t="s">
        <v>12</v>
      </c>
      <c r="H255" s="39"/>
      <c r="I255" s="62"/>
    </row>
    <row r="256" spans="1:9" ht="23.45" customHeight="1" x14ac:dyDescent="0.25">
      <c r="A256"/>
      <c r="B256" s="60"/>
      <c r="C256" s="28"/>
      <c r="D256" s="30" t="s">
        <v>3</v>
      </c>
      <c r="E256" s="29" t="s">
        <v>7</v>
      </c>
      <c r="F256" s="29" t="s">
        <v>7</v>
      </c>
      <c r="G256" s="29" t="s">
        <v>7</v>
      </c>
      <c r="H256" s="3">
        <v>0</v>
      </c>
      <c r="I256" s="4">
        <v>0</v>
      </c>
    </row>
    <row r="257" spans="1:9" ht="115.5" thickBot="1" x14ac:dyDescent="0.3">
      <c r="A257"/>
      <c r="B257" s="60"/>
      <c r="C257" s="28"/>
      <c r="D257" s="31" t="s">
        <v>316</v>
      </c>
      <c r="E257" s="32" t="s">
        <v>8</v>
      </c>
      <c r="F257" s="32" t="s">
        <v>8</v>
      </c>
      <c r="G257" s="32" t="s">
        <v>8</v>
      </c>
      <c r="H257" s="33"/>
      <c r="I257" s="61"/>
    </row>
    <row r="258" spans="1:9" ht="15" customHeight="1" x14ac:dyDescent="0.25">
      <c r="A258"/>
      <c r="B258" s="58" t="s">
        <v>73</v>
      </c>
      <c r="C258" s="119" t="s">
        <v>222</v>
      </c>
      <c r="D258" s="120" t="s">
        <v>5</v>
      </c>
      <c r="E258" s="29" t="s">
        <v>12</v>
      </c>
      <c r="F258" s="29" t="s">
        <v>12</v>
      </c>
      <c r="G258" s="29" t="s">
        <v>12</v>
      </c>
      <c r="H258" s="28"/>
      <c r="I258" s="59"/>
    </row>
    <row r="259" spans="1:9" ht="23.45" customHeight="1" x14ac:dyDescent="0.25">
      <c r="A259"/>
      <c r="B259" s="60"/>
      <c r="C259" s="28"/>
      <c r="D259" s="30" t="s">
        <v>3</v>
      </c>
      <c r="E259" s="29" t="s">
        <v>7</v>
      </c>
      <c r="F259" s="29" t="s">
        <v>7</v>
      </c>
      <c r="G259" s="29" t="s">
        <v>7</v>
      </c>
      <c r="H259" s="3">
        <v>0</v>
      </c>
      <c r="I259" s="4">
        <v>0</v>
      </c>
    </row>
    <row r="260" spans="1:9" ht="47.45" customHeight="1" thickBot="1" x14ac:dyDescent="0.3">
      <c r="A260"/>
      <c r="B260" s="60"/>
      <c r="C260" s="28"/>
      <c r="D260" s="34" t="s">
        <v>317</v>
      </c>
      <c r="E260" s="29" t="s">
        <v>8</v>
      </c>
      <c r="F260" s="29" t="s">
        <v>8</v>
      </c>
      <c r="G260" s="29" t="s">
        <v>8</v>
      </c>
      <c r="H260" s="28"/>
      <c r="I260" s="59"/>
    </row>
    <row r="261" spans="1:9" ht="15.75" thickBot="1" x14ac:dyDescent="0.3">
      <c r="A261"/>
      <c r="B261" s="121" t="s">
        <v>318</v>
      </c>
      <c r="C261" s="122" t="s">
        <v>3</v>
      </c>
      <c r="D261" s="122" t="s">
        <v>3</v>
      </c>
      <c r="E261" s="122" t="s">
        <v>3</v>
      </c>
      <c r="F261" s="122" t="s">
        <v>3</v>
      </c>
      <c r="G261" s="122" t="s">
        <v>3</v>
      </c>
      <c r="H261" s="122" t="s">
        <v>3</v>
      </c>
      <c r="I261" s="123" t="s">
        <v>3</v>
      </c>
    </row>
    <row r="262" spans="1:9" ht="15" customHeight="1" x14ac:dyDescent="0.25">
      <c r="A262"/>
      <c r="B262" s="58" t="s">
        <v>74</v>
      </c>
      <c r="C262" s="119" t="s">
        <v>221</v>
      </c>
      <c r="D262" s="120" t="s">
        <v>5</v>
      </c>
      <c r="E262" s="29" t="s">
        <v>6</v>
      </c>
      <c r="F262" s="29" t="s">
        <v>6</v>
      </c>
      <c r="G262" s="29" t="s">
        <v>12</v>
      </c>
      <c r="H262" s="28"/>
      <c r="I262" s="59"/>
    </row>
    <row r="263" spans="1:9" ht="23.45" customHeight="1" x14ac:dyDescent="0.25">
      <c r="A263"/>
      <c r="B263" s="60"/>
      <c r="C263" s="28"/>
      <c r="D263" s="30" t="s">
        <v>3</v>
      </c>
      <c r="E263" s="29" t="s">
        <v>3</v>
      </c>
      <c r="F263" s="29" t="s">
        <v>3</v>
      </c>
      <c r="G263" s="29" t="s">
        <v>7</v>
      </c>
      <c r="H263" s="3">
        <v>0</v>
      </c>
      <c r="I263" s="4">
        <v>0</v>
      </c>
    </row>
    <row r="264" spans="1:9" ht="23.45" customHeight="1" x14ac:dyDescent="0.25">
      <c r="A264"/>
      <c r="B264" s="60"/>
      <c r="C264" s="28"/>
      <c r="D264" s="30" t="s">
        <v>3</v>
      </c>
      <c r="E264" s="29" t="s">
        <v>7</v>
      </c>
      <c r="F264" s="29" t="s">
        <v>7</v>
      </c>
      <c r="G264" s="29" t="s">
        <v>3</v>
      </c>
      <c r="H264" s="3">
        <v>1500</v>
      </c>
      <c r="I264" s="4">
        <f>H264/1.23</f>
        <v>1219.5121951219512</v>
      </c>
    </row>
    <row r="265" spans="1:9" ht="226.5" customHeight="1" thickBot="1" x14ac:dyDescent="0.3">
      <c r="A265"/>
      <c r="B265" s="60"/>
      <c r="C265" s="28"/>
      <c r="D265" s="31" t="s">
        <v>364</v>
      </c>
      <c r="E265" s="32" t="s">
        <v>8</v>
      </c>
      <c r="F265" s="32" t="s">
        <v>8</v>
      </c>
      <c r="G265" s="32" t="s">
        <v>8</v>
      </c>
      <c r="H265" s="33"/>
      <c r="I265" s="61"/>
    </row>
    <row r="266" spans="1:9" ht="15" customHeight="1" x14ac:dyDescent="0.25">
      <c r="A266"/>
      <c r="B266" s="58" t="s">
        <v>75</v>
      </c>
      <c r="C266" s="119" t="s">
        <v>220</v>
      </c>
      <c r="D266" s="120" t="s">
        <v>5</v>
      </c>
      <c r="E266" s="29" t="s">
        <v>6</v>
      </c>
      <c r="F266" s="29" t="s">
        <v>6</v>
      </c>
      <c r="G266" s="29" t="s">
        <v>12</v>
      </c>
      <c r="H266" s="28"/>
      <c r="I266" s="59"/>
    </row>
    <row r="267" spans="1:9" ht="23.45" customHeight="1" x14ac:dyDescent="0.25">
      <c r="A267"/>
      <c r="B267" s="60"/>
      <c r="C267" s="28"/>
      <c r="D267" s="30" t="s">
        <v>3</v>
      </c>
      <c r="E267" s="29" t="s">
        <v>7</v>
      </c>
      <c r="F267" s="29" t="s">
        <v>7</v>
      </c>
      <c r="G267" s="29" t="s">
        <v>3</v>
      </c>
      <c r="H267" s="3">
        <v>2170</v>
      </c>
      <c r="I267" s="4">
        <f>H267/1.23</f>
        <v>1764.2276422764228</v>
      </c>
    </row>
    <row r="268" spans="1:9" ht="23.45" customHeight="1" x14ac:dyDescent="0.25">
      <c r="A268"/>
      <c r="B268" s="60"/>
      <c r="C268" s="28"/>
      <c r="D268" s="30" t="s">
        <v>3</v>
      </c>
      <c r="E268" s="29" t="s">
        <v>3</v>
      </c>
      <c r="F268" s="29" t="s">
        <v>3</v>
      </c>
      <c r="G268" s="29" t="s">
        <v>7</v>
      </c>
      <c r="H268" s="3">
        <v>0</v>
      </c>
      <c r="I268" s="4">
        <v>0</v>
      </c>
    </row>
    <row r="269" spans="1:9" ht="166.5" thickBot="1" x14ac:dyDescent="0.3">
      <c r="A269"/>
      <c r="B269" s="60"/>
      <c r="C269" s="28"/>
      <c r="D269" s="34" t="s">
        <v>363</v>
      </c>
      <c r="E269" s="29" t="s">
        <v>8</v>
      </c>
      <c r="F269" s="29" t="s">
        <v>8</v>
      </c>
      <c r="G269" s="29" t="s">
        <v>8</v>
      </c>
      <c r="H269" s="28"/>
      <c r="I269" s="59"/>
    </row>
    <row r="270" spans="1:9" ht="15.75" thickBot="1" x14ac:dyDescent="0.3">
      <c r="A270"/>
      <c r="B270" s="121" t="s">
        <v>319</v>
      </c>
      <c r="C270" s="122" t="s">
        <v>3</v>
      </c>
      <c r="D270" s="122" t="s">
        <v>3</v>
      </c>
      <c r="E270" s="122" t="s">
        <v>3</v>
      </c>
      <c r="F270" s="122" t="s">
        <v>3</v>
      </c>
      <c r="G270" s="122" t="s">
        <v>3</v>
      </c>
      <c r="H270" s="122" t="s">
        <v>3</v>
      </c>
      <c r="I270" s="123" t="s">
        <v>3</v>
      </c>
    </row>
    <row r="271" spans="1:9" ht="15" customHeight="1" x14ac:dyDescent="0.25">
      <c r="A271"/>
      <c r="B271" s="58" t="s">
        <v>76</v>
      </c>
      <c r="C271" s="119" t="s">
        <v>219</v>
      </c>
      <c r="D271" s="120" t="s">
        <v>5</v>
      </c>
      <c r="E271" s="29" t="s">
        <v>12</v>
      </c>
      <c r="F271" s="29" t="s">
        <v>12</v>
      </c>
      <c r="G271" s="29" t="s">
        <v>12</v>
      </c>
      <c r="H271" s="28"/>
      <c r="I271" s="59"/>
    </row>
    <row r="272" spans="1:9" ht="23.45" customHeight="1" x14ac:dyDescent="0.25">
      <c r="A272"/>
      <c r="B272" s="60"/>
      <c r="C272" s="28"/>
      <c r="D272" s="30" t="s">
        <v>3</v>
      </c>
      <c r="E272" s="29" t="s">
        <v>7</v>
      </c>
      <c r="F272" s="29" t="s">
        <v>7</v>
      </c>
      <c r="G272" s="29" t="s">
        <v>7</v>
      </c>
      <c r="H272" s="3">
        <v>0</v>
      </c>
      <c r="I272" s="4">
        <v>0</v>
      </c>
    </row>
    <row r="273" spans="1:9" ht="159.75" customHeight="1" thickBot="1" x14ac:dyDescent="0.3">
      <c r="A273"/>
      <c r="B273" s="60"/>
      <c r="C273" s="28"/>
      <c r="D273" s="31" t="s">
        <v>362</v>
      </c>
      <c r="E273" s="32" t="s">
        <v>8</v>
      </c>
      <c r="F273" s="32" t="s">
        <v>8</v>
      </c>
      <c r="G273" s="32" t="s">
        <v>8</v>
      </c>
      <c r="H273" s="33"/>
      <c r="I273" s="61"/>
    </row>
    <row r="274" spans="1:9" ht="15" customHeight="1" x14ac:dyDescent="0.25">
      <c r="A274"/>
      <c r="B274" s="58" t="s">
        <v>77</v>
      </c>
      <c r="C274" s="119" t="s">
        <v>217</v>
      </c>
      <c r="D274" s="120" t="s">
        <v>5</v>
      </c>
      <c r="E274" s="29" t="s">
        <v>12</v>
      </c>
      <c r="F274" s="29" t="s">
        <v>12</v>
      </c>
      <c r="G274" s="29" t="s">
        <v>12</v>
      </c>
      <c r="H274" s="28"/>
      <c r="I274" s="59"/>
    </row>
    <row r="275" spans="1:9" ht="23.45" customHeight="1" x14ac:dyDescent="0.25">
      <c r="A275"/>
      <c r="B275" s="60"/>
      <c r="C275" s="28"/>
      <c r="D275" s="30" t="s">
        <v>3</v>
      </c>
      <c r="E275" s="29" t="s">
        <v>7</v>
      </c>
      <c r="F275" s="29" t="s">
        <v>7</v>
      </c>
      <c r="G275" s="29" t="s">
        <v>7</v>
      </c>
      <c r="H275" s="3">
        <v>0</v>
      </c>
      <c r="I275" s="4">
        <v>0</v>
      </c>
    </row>
    <row r="276" spans="1:9" ht="409.5" x14ac:dyDescent="0.25">
      <c r="A276"/>
      <c r="B276" s="60"/>
      <c r="C276" s="28"/>
      <c r="D276" s="34" t="s">
        <v>348</v>
      </c>
      <c r="E276" s="29" t="s">
        <v>8</v>
      </c>
      <c r="F276" s="29" t="s">
        <v>8</v>
      </c>
      <c r="G276" s="29" t="s">
        <v>8</v>
      </c>
      <c r="H276" s="28"/>
      <c r="I276" s="59"/>
    </row>
    <row r="277" spans="1:9" ht="24" thickBot="1" x14ac:dyDescent="0.3">
      <c r="A277"/>
      <c r="B277" s="60"/>
      <c r="C277" s="28"/>
      <c r="D277" s="35" t="s">
        <v>144</v>
      </c>
      <c r="E277" s="32" t="s">
        <v>8</v>
      </c>
      <c r="F277" s="32" t="s">
        <v>8</v>
      </c>
      <c r="G277" s="32" t="s">
        <v>8</v>
      </c>
      <c r="H277" s="33"/>
      <c r="I277" s="61"/>
    </row>
    <row r="278" spans="1:9" ht="15" customHeight="1" x14ac:dyDescent="0.25">
      <c r="A278"/>
      <c r="B278" s="58" t="s">
        <v>78</v>
      </c>
      <c r="C278" s="119" t="s">
        <v>218</v>
      </c>
      <c r="D278" s="120" t="s">
        <v>5</v>
      </c>
      <c r="E278" s="29" t="s">
        <v>12</v>
      </c>
      <c r="F278" s="29" t="s">
        <v>12</v>
      </c>
      <c r="G278" s="29" t="s">
        <v>12</v>
      </c>
      <c r="H278" s="28"/>
      <c r="I278" s="59"/>
    </row>
    <row r="279" spans="1:9" ht="23.45" customHeight="1" x14ac:dyDescent="0.25">
      <c r="A279"/>
      <c r="B279" s="60"/>
      <c r="C279" s="28"/>
      <c r="D279" s="30" t="s">
        <v>3</v>
      </c>
      <c r="E279" s="29" t="s">
        <v>7</v>
      </c>
      <c r="F279" s="29" t="s">
        <v>7</v>
      </c>
      <c r="G279" s="29" t="s">
        <v>7</v>
      </c>
      <c r="H279" s="3">
        <v>0</v>
      </c>
      <c r="I279" s="4">
        <v>0</v>
      </c>
    </row>
    <row r="280" spans="1:9" ht="409.5" x14ac:dyDescent="0.25">
      <c r="A280"/>
      <c r="B280" s="60"/>
      <c r="C280" s="28"/>
      <c r="D280" s="34" t="s">
        <v>347</v>
      </c>
      <c r="E280" s="29" t="s">
        <v>8</v>
      </c>
      <c r="F280" s="29" t="s">
        <v>8</v>
      </c>
      <c r="G280" s="29" t="s">
        <v>8</v>
      </c>
      <c r="H280" s="28"/>
      <c r="I280" s="59"/>
    </row>
    <row r="281" spans="1:9" ht="24" thickBot="1" x14ac:dyDescent="0.3">
      <c r="A281"/>
      <c r="B281" s="60"/>
      <c r="C281" s="28"/>
      <c r="D281" s="35" t="s">
        <v>144</v>
      </c>
      <c r="E281" s="32" t="s">
        <v>8</v>
      </c>
      <c r="F281" s="32" t="s">
        <v>8</v>
      </c>
      <c r="G281" s="32" t="s">
        <v>8</v>
      </c>
      <c r="H281" s="33"/>
      <c r="I281" s="61"/>
    </row>
    <row r="282" spans="1:9" ht="15" customHeight="1" x14ac:dyDescent="0.25">
      <c r="A282"/>
      <c r="B282" s="58" t="s">
        <v>79</v>
      </c>
      <c r="C282" s="119" t="s">
        <v>216</v>
      </c>
      <c r="D282" s="120" t="s">
        <v>5</v>
      </c>
      <c r="E282" s="29" t="s">
        <v>6</v>
      </c>
      <c r="F282" s="29" t="s">
        <v>6</v>
      </c>
      <c r="G282" s="29" t="s">
        <v>6</v>
      </c>
      <c r="H282" s="28"/>
      <c r="I282" s="59"/>
    </row>
    <row r="283" spans="1:9" ht="23.45" customHeight="1" x14ac:dyDescent="0.25">
      <c r="A283"/>
      <c r="B283" s="60"/>
      <c r="C283" s="28"/>
      <c r="D283" s="30" t="s">
        <v>3</v>
      </c>
      <c r="E283" s="29" t="s">
        <v>7</v>
      </c>
      <c r="F283" s="29" t="s">
        <v>7</v>
      </c>
      <c r="G283" s="29" t="s">
        <v>7</v>
      </c>
      <c r="H283" s="3">
        <v>0</v>
      </c>
      <c r="I283" s="4">
        <f>H283/1.23</f>
        <v>0</v>
      </c>
    </row>
    <row r="284" spans="1:9" ht="189.95" customHeight="1" x14ac:dyDescent="0.25">
      <c r="A284"/>
      <c r="B284" s="60"/>
      <c r="C284" s="28"/>
      <c r="D284" s="34" t="s">
        <v>320</v>
      </c>
      <c r="E284" s="29" t="s">
        <v>8</v>
      </c>
      <c r="F284" s="29" t="s">
        <v>8</v>
      </c>
      <c r="G284" s="29" t="s">
        <v>8</v>
      </c>
      <c r="H284" s="28"/>
      <c r="I284" s="59"/>
    </row>
    <row r="285" spans="1:9" ht="24" thickBot="1" x14ac:dyDescent="0.3">
      <c r="A285"/>
      <c r="B285" s="60"/>
      <c r="C285" s="28"/>
      <c r="D285" s="54" t="s">
        <v>138</v>
      </c>
      <c r="E285" s="41" t="s">
        <v>8</v>
      </c>
      <c r="F285" s="36" t="s">
        <v>8</v>
      </c>
      <c r="G285" s="36" t="s">
        <v>8</v>
      </c>
      <c r="H285" s="33"/>
      <c r="I285" s="61"/>
    </row>
    <row r="286" spans="1:9" ht="15" customHeight="1" x14ac:dyDescent="0.25">
      <c r="A286"/>
      <c r="B286" s="58" t="s">
        <v>80</v>
      </c>
      <c r="C286" s="119" t="s">
        <v>215</v>
      </c>
      <c r="D286" s="120" t="s">
        <v>5</v>
      </c>
      <c r="E286" s="42" t="s">
        <v>12</v>
      </c>
      <c r="F286" s="38" t="s">
        <v>12</v>
      </c>
      <c r="G286" s="38" t="s">
        <v>12</v>
      </c>
      <c r="H286" s="28"/>
      <c r="I286" s="59"/>
    </row>
    <row r="287" spans="1:9" ht="23.45" customHeight="1" x14ac:dyDescent="0.25">
      <c r="A287"/>
      <c r="B287" s="60"/>
      <c r="C287" s="28"/>
      <c r="D287" s="30" t="s">
        <v>3</v>
      </c>
      <c r="E287" s="29" t="s">
        <v>7</v>
      </c>
      <c r="F287" s="29" t="s">
        <v>7</v>
      </c>
      <c r="G287" s="29" t="s">
        <v>7</v>
      </c>
      <c r="H287" s="3">
        <v>0</v>
      </c>
      <c r="I287" s="4">
        <v>0</v>
      </c>
    </row>
    <row r="288" spans="1:9" ht="120.6" customHeight="1" x14ac:dyDescent="0.25">
      <c r="A288"/>
      <c r="B288" s="60"/>
      <c r="C288" s="28"/>
      <c r="D288" s="34" t="s">
        <v>321</v>
      </c>
      <c r="E288" s="29" t="s">
        <v>8</v>
      </c>
      <c r="F288" s="29" t="s">
        <v>8</v>
      </c>
      <c r="G288" s="29" t="s">
        <v>8</v>
      </c>
      <c r="H288" s="28"/>
      <c r="I288" s="59"/>
    </row>
    <row r="289" spans="1:9" ht="24" thickBot="1" x14ac:dyDescent="0.3">
      <c r="A289"/>
      <c r="B289" s="60"/>
      <c r="C289" s="28"/>
      <c r="D289" s="35" t="s">
        <v>145</v>
      </c>
      <c r="E289" s="32" t="s">
        <v>8</v>
      </c>
      <c r="F289" s="32" t="s">
        <v>8</v>
      </c>
      <c r="G289" s="32" t="s">
        <v>8</v>
      </c>
      <c r="H289" s="33"/>
      <c r="I289" s="61"/>
    </row>
    <row r="290" spans="1:9" ht="15" customHeight="1" x14ac:dyDescent="0.25">
      <c r="A290"/>
      <c r="B290" s="58" t="s">
        <v>81</v>
      </c>
      <c r="C290" s="119" t="s">
        <v>214</v>
      </c>
      <c r="D290" s="120" t="s">
        <v>5</v>
      </c>
      <c r="E290" s="29" t="s">
        <v>6</v>
      </c>
      <c r="F290" s="29" t="s">
        <v>6</v>
      </c>
      <c r="G290" s="29" t="s">
        <v>6</v>
      </c>
      <c r="H290" s="28"/>
      <c r="I290" s="59"/>
    </row>
    <row r="291" spans="1:9" ht="23.45" customHeight="1" x14ac:dyDescent="0.25">
      <c r="A291"/>
      <c r="B291" s="60"/>
      <c r="C291" s="28"/>
      <c r="D291" s="30" t="s">
        <v>3</v>
      </c>
      <c r="E291" s="29" t="s">
        <v>7</v>
      </c>
      <c r="F291" s="29" t="s">
        <v>7</v>
      </c>
      <c r="G291" s="29" t="s">
        <v>7</v>
      </c>
      <c r="H291" s="3">
        <v>0</v>
      </c>
      <c r="I291" s="4">
        <f>H291/1.23</f>
        <v>0</v>
      </c>
    </row>
    <row r="292" spans="1:9" ht="310.5" customHeight="1" x14ac:dyDescent="0.25">
      <c r="A292"/>
      <c r="B292" s="60"/>
      <c r="C292" s="28"/>
      <c r="D292" s="34" t="s">
        <v>367</v>
      </c>
      <c r="E292" s="29" t="s">
        <v>8</v>
      </c>
      <c r="F292" s="29" t="s">
        <v>8</v>
      </c>
      <c r="G292" s="29" t="s">
        <v>8</v>
      </c>
      <c r="H292" s="28"/>
      <c r="I292" s="59"/>
    </row>
    <row r="293" spans="1:9" ht="24" thickBot="1" x14ac:dyDescent="0.3">
      <c r="A293"/>
      <c r="B293" s="60"/>
      <c r="C293" s="28"/>
      <c r="D293" s="50" t="s">
        <v>138</v>
      </c>
      <c r="E293" s="29" t="s">
        <v>8</v>
      </c>
      <c r="F293" s="29" t="s">
        <v>8</v>
      </c>
      <c r="G293" s="29" t="s">
        <v>8</v>
      </c>
      <c r="H293" s="28"/>
      <c r="I293" s="59"/>
    </row>
    <row r="294" spans="1:9" ht="15.75" thickBot="1" x14ac:dyDescent="0.3">
      <c r="A294"/>
      <c r="B294" s="121" t="s">
        <v>82</v>
      </c>
      <c r="C294" s="122" t="s">
        <v>3</v>
      </c>
      <c r="D294" s="122" t="s">
        <v>3</v>
      </c>
      <c r="E294" s="122" t="s">
        <v>3</v>
      </c>
      <c r="F294" s="122" t="s">
        <v>3</v>
      </c>
      <c r="G294" s="122" t="s">
        <v>3</v>
      </c>
      <c r="H294" s="122" t="s">
        <v>3</v>
      </c>
      <c r="I294" s="123" t="s">
        <v>3</v>
      </c>
    </row>
    <row r="295" spans="1:9" ht="15" customHeight="1" x14ac:dyDescent="0.25">
      <c r="A295"/>
      <c r="B295" s="58" t="s">
        <v>83</v>
      </c>
      <c r="C295" s="119" t="s">
        <v>213</v>
      </c>
      <c r="D295" s="120" t="s">
        <v>5</v>
      </c>
      <c r="E295" s="29" t="s">
        <v>12</v>
      </c>
      <c r="F295" s="29" t="s">
        <v>12</v>
      </c>
      <c r="G295" s="29" t="s">
        <v>12</v>
      </c>
      <c r="H295" s="28"/>
      <c r="I295" s="59"/>
    </row>
    <row r="296" spans="1:9" ht="23.45" customHeight="1" x14ac:dyDescent="0.25">
      <c r="A296"/>
      <c r="B296" s="60"/>
      <c r="C296" s="28"/>
      <c r="D296" s="30" t="s">
        <v>3</v>
      </c>
      <c r="E296" s="29" t="s">
        <v>7</v>
      </c>
      <c r="F296" s="29" t="s">
        <v>7</v>
      </c>
      <c r="G296" s="29" t="s">
        <v>7</v>
      </c>
      <c r="H296" s="3">
        <v>0</v>
      </c>
      <c r="I296" s="4">
        <v>0</v>
      </c>
    </row>
    <row r="297" spans="1:9" ht="76.5" x14ac:dyDescent="0.25">
      <c r="A297"/>
      <c r="B297" s="60"/>
      <c r="C297" s="28"/>
      <c r="D297" s="34" t="s">
        <v>322</v>
      </c>
      <c r="E297" s="29" t="s">
        <v>8</v>
      </c>
      <c r="F297" s="29" t="s">
        <v>8</v>
      </c>
      <c r="G297" s="29" t="s">
        <v>8</v>
      </c>
      <c r="H297" s="28"/>
      <c r="I297" s="59"/>
    </row>
    <row r="298" spans="1:9" ht="24" thickBot="1" x14ac:dyDescent="0.3">
      <c r="A298"/>
      <c r="B298" s="60"/>
      <c r="C298" s="28"/>
      <c r="D298" s="35" t="s">
        <v>146</v>
      </c>
      <c r="E298" s="32" t="s">
        <v>8</v>
      </c>
      <c r="F298" s="32" t="s">
        <v>8</v>
      </c>
      <c r="G298" s="32" t="s">
        <v>3</v>
      </c>
      <c r="H298" s="33"/>
      <c r="I298" s="61"/>
    </row>
    <row r="299" spans="1:9" ht="15" customHeight="1" x14ac:dyDescent="0.25">
      <c r="A299"/>
      <c r="B299" s="80" t="s">
        <v>84</v>
      </c>
      <c r="C299" s="130" t="s">
        <v>212</v>
      </c>
      <c r="D299" s="131" t="s">
        <v>5</v>
      </c>
      <c r="E299" s="81" t="s">
        <v>6</v>
      </c>
      <c r="F299" s="81" t="s">
        <v>6</v>
      </c>
      <c r="G299" s="81" t="s">
        <v>6</v>
      </c>
      <c r="H299" s="82"/>
      <c r="I299" s="83"/>
    </row>
    <row r="300" spans="1:9" ht="23.45" customHeight="1" x14ac:dyDescent="0.25">
      <c r="A300"/>
      <c r="B300" s="84"/>
      <c r="C300" s="82"/>
      <c r="D300" s="85" t="s">
        <v>3</v>
      </c>
      <c r="E300" s="81" t="s">
        <v>7</v>
      </c>
      <c r="F300" s="81" t="s">
        <v>7</v>
      </c>
      <c r="G300" s="81" t="s">
        <v>7</v>
      </c>
      <c r="H300" s="86">
        <v>330</v>
      </c>
      <c r="I300" s="87">
        <f>H300/1.23</f>
        <v>268.29268292682929</v>
      </c>
    </row>
    <row r="301" spans="1:9" ht="127.5" x14ac:dyDescent="0.25">
      <c r="A301"/>
      <c r="B301" s="84"/>
      <c r="C301" s="82"/>
      <c r="D301" s="92" t="s">
        <v>323</v>
      </c>
      <c r="E301" s="81" t="s">
        <v>8</v>
      </c>
      <c r="F301" s="81" t="s">
        <v>8</v>
      </c>
      <c r="G301" s="81" t="s">
        <v>8</v>
      </c>
      <c r="H301" s="82"/>
      <c r="I301" s="83"/>
    </row>
    <row r="302" spans="1:9" ht="24" thickBot="1" x14ac:dyDescent="0.3">
      <c r="A302"/>
      <c r="B302" s="84"/>
      <c r="C302" s="82"/>
      <c r="D302" s="93" t="s">
        <v>156</v>
      </c>
      <c r="E302" s="94" t="s">
        <v>8</v>
      </c>
      <c r="F302" s="95" t="s">
        <v>8</v>
      </c>
      <c r="G302" s="95" t="s">
        <v>8</v>
      </c>
      <c r="H302" s="96"/>
      <c r="I302" s="97"/>
    </row>
    <row r="303" spans="1:9" ht="15" customHeight="1" x14ac:dyDescent="0.25">
      <c r="A303"/>
      <c r="B303" s="58" t="s">
        <v>85</v>
      </c>
      <c r="C303" s="119" t="s">
        <v>211</v>
      </c>
      <c r="D303" s="120" t="s">
        <v>5</v>
      </c>
      <c r="E303" s="42" t="s">
        <v>6</v>
      </c>
      <c r="F303" s="38" t="s">
        <v>6</v>
      </c>
      <c r="G303" s="38" t="s">
        <v>12</v>
      </c>
      <c r="H303" s="28"/>
      <c r="I303" s="59"/>
    </row>
    <row r="304" spans="1:9" ht="23.45" customHeight="1" x14ac:dyDescent="0.25">
      <c r="A304"/>
      <c r="B304" s="60"/>
      <c r="C304" s="28"/>
      <c r="D304" s="30" t="s">
        <v>3</v>
      </c>
      <c r="E304" s="29" t="s">
        <v>7</v>
      </c>
      <c r="F304" s="29" t="s">
        <v>7</v>
      </c>
      <c r="G304" s="29"/>
      <c r="H304" s="3">
        <v>1240</v>
      </c>
      <c r="I304" s="4">
        <f>H304/1.23</f>
        <v>1008.130081300813</v>
      </c>
    </row>
    <row r="305" spans="1:9" ht="23.45" customHeight="1" x14ac:dyDescent="0.25">
      <c r="A305"/>
      <c r="B305" s="60"/>
      <c r="C305" s="28"/>
      <c r="D305" s="30"/>
      <c r="E305" s="29"/>
      <c r="F305" s="29"/>
      <c r="G305" s="29" t="s">
        <v>7</v>
      </c>
      <c r="H305" s="3">
        <v>0</v>
      </c>
      <c r="I305" s="4">
        <v>0</v>
      </c>
    </row>
    <row r="306" spans="1:9" ht="38.25" x14ac:dyDescent="0.25">
      <c r="A306"/>
      <c r="B306" s="60"/>
      <c r="C306" s="28"/>
      <c r="D306" s="34" t="s">
        <v>324</v>
      </c>
      <c r="E306" s="29" t="s">
        <v>8</v>
      </c>
      <c r="F306" s="29" t="s">
        <v>8</v>
      </c>
      <c r="G306" s="29" t="s">
        <v>8</v>
      </c>
      <c r="H306" s="28"/>
      <c r="I306" s="59"/>
    </row>
    <row r="307" spans="1:9" ht="24" thickBot="1" x14ac:dyDescent="0.3">
      <c r="A307"/>
      <c r="B307" s="60"/>
      <c r="C307" s="28"/>
      <c r="D307" s="50" t="s">
        <v>140</v>
      </c>
      <c r="E307" s="41" t="s">
        <v>8</v>
      </c>
      <c r="F307" s="36" t="s">
        <v>8</v>
      </c>
      <c r="G307" s="32" t="s">
        <v>3</v>
      </c>
      <c r="H307" s="3">
        <v>0</v>
      </c>
      <c r="I307" s="4">
        <v>0</v>
      </c>
    </row>
    <row r="308" spans="1:9" ht="15" customHeight="1" x14ac:dyDescent="0.25">
      <c r="A308"/>
      <c r="B308" s="58" t="s">
        <v>86</v>
      </c>
      <c r="C308" s="119" t="s">
        <v>87</v>
      </c>
      <c r="D308" s="120" t="s">
        <v>5</v>
      </c>
      <c r="E308" s="38" t="s">
        <v>12</v>
      </c>
      <c r="F308" s="38" t="s">
        <v>12</v>
      </c>
      <c r="G308" s="38" t="s">
        <v>12</v>
      </c>
      <c r="H308" s="39"/>
      <c r="I308" s="62"/>
    </row>
    <row r="309" spans="1:9" ht="23.45" customHeight="1" x14ac:dyDescent="0.25">
      <c r="A309"/>
      <c r="B309" s="60"/>
      <c r="C309" s="28"/>
      <c r="D309" s="30" t="s">
        <v>3</v>
      </c>
      <c r="E309" s="29" t="s">
        <v>7</v>
      </c>
      <c r="F309" s="29" t="s">
        <v>7</v>
      </c>
      <c r="G309" s="29" t="s">
        <v>7</v>
      </c>
      <c r="H309" s="3">
        <v>0</v>
      </c>
      <c r="I309" s="4">
        <v>0</v>
      </c>
    </row>
    <row r="310" spans="1:9" ht="115.5" thickBot="1" x14ac:dyDescent="0.3">
      <c r="A310"/>
      <c r="B310" s="60"/>
      <c r="C310" s="28"/>
      <c r="D310" s="31" t="s">
        <v>325</v>
      </c>
      <c r="E310" s="32" t="s">
        <v>8</v>
      </c>
      <c r="F310" s="32" t="s">
        <v>8</v>
      </c>
      <c r="G310" s="32" t="s">
        <v>8</v>
      </c>
      <c r="H310" s="33"/>
      <c r="I310" s="61"/>
    </row>
    <row r="311" spans="1:9" ht="15" customHeight="1" x14ac:dyDescent="0.25">
      <c r="A311"/>
      <c r="B311" s="80" t="s">
        <v>88</v>
      </c>
      <c r="C311" s="130" t="s">
        <v>210</v>
      </c>
      <c r="D311" s="131" t="s">
        <v>5</v>
      </c>
      <c r="E311" s="81" t="s">
        <v>6</v>
      </c>
      <c r="F311" s="81" t="s">
        <v>6</v>
      </c>
      <c r="G311" s="81" t="s">
        <v>6</v>
      </c>
      <c r="H311" s="82"/>
      <c r="I311" s="83"/>
    </row>
    <row r="312" spans="1:9" ht="23.45" customHeight="1" x14ac:dyDescent="0.25">
      <c r="A312"/>
      <c r="B312" s="84"/>
      <c r="C312" s="82"/>
      <c r="D312" s="85" t="s">
        <v>3</v>
      </c>
      <c r="E312" s="81" t="s">
        <v>7</v>
      </c>
      <c r="F312" s="81" t="s">
        <v>7</v>
      </c>
      <c r="G312" s="81" t="s">
        <v>7</v>
      </c>
      <c r="H312" s="86">
        <v>60</v>
      </c>
      <c r="I312" s="87">
        <f>H312/1.23</f>
        <v>48.780487804878049</v>
      </c>
    </row>
    <row r="313" spans="1:9" ht="24" thickBot="1" x14ac:dyDescent="0.3">
      <c r="A313"/>
      <c r="B313" s="84"/>
      <c r="C313" s="82"/>
      <c r="D313" s="88" t="s">
        <v>157</v>
      </c>
      <c r="E313" s="89" t="s">
        <v>8</v>
      </c>
      <c r="F313" s="89" t="s">
        <v>8</v>
      </c>
      <c r="G313" s="89" t="s">
        <v>8</v>
      </c>
      <c r="H313" s="90"/>
      <c r="I313" s="91"/>
    </row>
    <row r="314" spans="1:9" ht="15.75" thickBot="1" x14ac:dyDescent="0.3">
      <c r="A314"/>
      <c r="B314" s="121" t="s">
        <v>327</v>
      </c>
      <c r="C314" s="122" t="s">
        <v>3</v>
      </c>
      <c r="D314" s="122" t="s">
        <v>3</v>
      </c>
      <c r="E314" s="122" t="s">
        <v>3</v>
      </c>
      <c r="F314" s="122" t="s">
        <v>3</v>
      </c>
      <c r="G314" s="122" t="s">
        <v>3</v>
      </c>
      <c r="H314" s="122" t="s">
        <v>3</v>
      </c>
      <c r="I314" s="123" t="s">
        <v>3</v>
      </c>
    </row>
    <row r="315" spans="1:9" ht="15.75" thickBot="1" x14ac:dyDescent="0.3">
      <c r="A315"/>
      <c r="B315" s="121" t="s">
        <v>326</v>
      </c>
      <c r="C315" s="122" t="s">
        <v>3</v>
      </c>
      <c r="D315" s="122" t="s">
        <v>3</v>
      </c>
      <c r="E315" s="122" t="s">
        <v>3</v>
      </c>
      <c r="F315" s="122" t="s">
        <v>3</v>
      </c>
      <c r="G315" s="122" t="s">
        <v>3</v>
      </c>
      <c r="H315" s="122" t="s">
        <v>3</v>
      </c>
      <c r="I315" s="123" t="s">
        <v>3</v>
      </c>
    </row>
    <row r="316" spans="1:9" ht="15" customHeight="1" x14ac:dyDescent="0.25">
      <c r="A316"/>
      <c r="B316" s="58" t="s">
        <v>45</v>
      </c>
      <c r="C316" s="119" t="s">
        <v>209</v>
      </c>
      <c r="D316" s="120" t="s">
        <v>5</v>
      </c>
      <c r="E316" s="29" t="s">
        <v>6</v>
      </c>
      <c r="F316" s="29" t="s">
        <v>6</v>
      </c>
      <c r="G316" s="29" t="s">
        <v>6</v>
      </c>
      <c r="H316" s="28"/>
      <c r="I316" s="59"/>
    </row>
    <row r="317" spans="1:9" ht="23.45" customHeight="1" x14ac:dyDescent="0.25">
      <c r="A317"/>
      <c r="B317" s="60"/>
      <c r="C317" s="28"/>
      <c r="D317" s="30" t="s">
        <v>3</v>
      </c>
      <c r="E317" s="29" t="s">
        <v>7</v>
      </c>
      <c r="F317" s="29" t="s">
        <v>7</v>
      </c>
      <c r="G317" s="29" t="s">
        <v>7</v>
      </c>
      <c r="H317" s="3">
        <v>0</v>
      </c>
      <c r="I317" s="4">
        <f>H317/1.23</f>
        <v>0</v>
      </c>
    </row>
    <row r="318" spans="1:9" ht="23.25" x14ac:dyDescent="0.25">
      <c r="A318"/>
      <c r="B318" s="60"/>
      <c r="C318" s="28"/>
      <c r="D318" s="34" t="s">
        <v>328</v>
      </c>
      <c r="E318" s="29" t="s">
        <v>8</v>
      </c>
      <c r="F318" s="29" t="s">
        <v>8</v>
      </c>
      <c r="G318" s="29" t="s">
        <v>8</v>
      </c>
      <c r="H318" s="28"/>
      <c r="I318" s="59"/>
    </row>
    <row r="319" spans="1:9" ht="23.45" customHeight="1" thickBot="1" x14ac:dyDescent="0.3">
      <c r="A319"/>
      <c r="B319" s="60"/>
      <c r="C319" s="28"/>
      <c r="D319" s="76" t="s">
        <v>357</v>
      </c>
      <c r="E319" s="32" t="s">
        <v>8</v>
      </c>
      <c r="F319" s="32" t="s">
        <v>8</v>
      </c>
      <c r="G319" s="32" t="s">
        <v>8</v>
      </c>
      <c r="H319" s="24"/>
      <c r="I319" s="73"/>
    </row>
    <row r="320" spans="1:9" ht="15" customHeight="1" x14ac:dyDescent="0.25">
      <c r="A320"/>
      <c r="B320" s="58" t="s">
        <v>89</v>
      </c>
      <c r="C320" s="119" t="s">
        <v>208</v>
      </c>
      <c r="D320" s="120" t="s">
        <v>5</v>
      </c>
      <c r="E320" s="42" t="s">
        <v>12</v>
      </c>
      <c r="F320" s="38" t="s">
        <v>12</v>
      </c>
      <c r="G320" s="29" t="s">
        <v>12</v>
      </c>
      <c r="H320" s="39"/>
      <c r="I320" s="59"/>
    </row>
    <row r="321" spans="1:9" ht="23.45" customHeight="1" x14ac:dyDescent="0.25">
      <c r="A321"/>
      <c r="B321" s="60"/>
      <c r="C321" s="28"/>
      <c r="D321" s="30" t="s">
        <v>3</v>
      </c>
      <c r="E321" s="29" t="s">
        <v>7</v>
      </c>
      <c r="F321" s="29" t="s">
        <v>7</v>
      </c>
      <c r="G321" s="29" t="s">
        <v>7</v>
      </c>
      <c r="H321" s="3">
        <v>0</v>
      </c>
      <c r="I321" s="4">
        <v>0</v>
      </c>
    </row>
    <row r="322" spans="1:9" ht="24" thickBot="1" x14ac:dyDescent="0.3">
      <c r="A322"/>
      <c r="B322" s="60"/>
      <c r="C322" s="28"/>
      <c r="D322" s="31" t="s">
        <v>329</v>
      </c>
      <c r="E322" s="32" t="s">
        <v>8</v>
      </c>
      <c r="F322" s="32" t="s">
        <v>8</v>
      </c>
      <c r="G322" s="32" t="s">
        <v>8</v>
      </c>
      <c r="H322" s="33"/>
      <c r="I322" s="61"/>
    </row>
    <row r="323" spans="1:9" ht="15" customHeight="1" x14ac:dyDescent="0.25">
      <c r="A323"/>
      <c r="B323" s="58" t="s">
        <v>46</v>
      </c>
      <c r="C323" s="119" t="s">
        <v>207</v>
      </c>
      <c r="D323" s="120" t="s">
        <v>5</v>
      </c>
      <c r="E323" s="29" t="s">
        <v>6</v>
      </c>
      <c r="F323" s="29" t="s">
        <v>6</v>
      </c>
      <c r="G323" s="29" t="s">
        <v>6</v>
      </c>
      <c r="H323" s="28"/>
      <c r="I323" s="59"/>
    </row>
    <row r="324" spans="1:9" ht="23.45" customHeight="1" x14ac:dyDescent="0.25">
      <c r="A324"/>
      <c r="B324" s="60"/>
      <c r="C324" s="28"/>
      <c r="D324" s="30" t="s">
        <v>3</v>
      </c>
      <c r="E324" s="29" t="s">
        <v>7</v>
      </c>
      <c r="F324" s="29" t="s">
        <v>7</v>
      </c>
      <c r="G324" s="29" t="s">
        <v>7</v>
      </c>
      <c r="H324" s="3">
        <v>0</v>
      </c>
      <c r="I324" s="4">
        <v>0</v>
      </c>
    </row>
    <row r="325" spans="1:9" ht="132.94999999999999" customHeight="1" x14ac:dyDescent="0.25">
      <c r="A325"/>
      <c r="B325" s="60"/>
      <c r="C325" s="28"/>
      <c r="D325" s="34" t="s">
        <v>330</v>
      </c>
      <c r="E325" s="29" t="s">
        <v>8</v>
      </c>
      <c r="F325" s="29" t="s">
        <v>8</v>
      </c>
      <c r="G325" s="29" t="s">
        <v>8</v>
      </c>
      <c r="H325" s="28"/>
      <c r="I325" s="59"/>
    </row>
    <row r="326" spans="1:9" ht="23.25" x14ac:dyDescent="0.25">
      <c r="A326"/>
      <c r="B326" s="60"/>
      <c r="C326" s="28"/>
      <c r="D326" s="43" t="s">
        <v>147</v>
      </c>
      <c r="E326" s="29" t="s">
        <v>8</v>
      </c>
      <c r="F326" s="29" t="s">
        <v>8</v>
      </c>
      <c r="G326" s="29"/>
      <c r="H326" s="28"/>
      <c r="I326" s="59"/>
    </row>
    <row r="327" spans="1:9" ht="23.45" customHeight="1" thickBot="1" x14ac:dyDescent="0.3">
      <c r="A327"/>
      <c r="B327" s="60"/>
      <c r="C327" s="28"/>
      <c r="D327" s="77" t="s">
        <v>358</v>
      </c>
      <c r="E327" s="36" t="s">
        <v>7</v>
      </c>
      <c r="F327" s="36" t="s">
        <v>7</v>
      </c>
      <c r="G327" s="36" t="s">
        <v>3</v>
      </c>
      <c r="H327" s="3">
        <v>0</v>
      </c>
      <c r="I327" s="4">
        <v>0</v>
      </c>
    </row>
    <row r="328" spans="1:9" ht="15" customHeight="1" x14ac:dyDescent="0.25">
      <c r="A328"/>
      <c r="B328" s="58" t="s">
        <v>34</v>
      </c>
      <c r="C328" s="119" t="s">
        <v>206</v>
      </c>
      <c r="D328" s="120" t="s">
        <v>5</v>
      </c>
      <c r="E328" s="37" t="s">
        <v>6</v>
      </c>
      <c r="F328" s="38" t="s">
        <v>6</v>
      </c>
      <c r="G328" s="38" t="s">
        <v>12</v>
      </c>
      <c r="H328" s="39"/>
      <c r="I328" s="62"/>
    </row>
    <row r="329" spans="1:9" ht="23.45" customHeight="1" x14ac:dyDescent="0.25">
      <c r="A329"/>
      <c r="B329" s="60"/>
      <c r="C329" s="28"/>
      <c r="D329" s="30" t="s">
        <v>3</v>
      </c>
      <c r="E329" s="29" t="s">
        <v>7</v>
      </c>
      <c r="F329" s="29" t="s">
        <v>7</v>
      </c>
      <c r="G329" s="29" t="s">
        <v>7</v>
      </c>
      <c r="H329" s="3">
        <v>0</v>
      </c>
      <c r="I329" s="4">
        <v>0</v>
      </c>
    </row>
    <row r="330" spans="1:9" ht="123" customHeight="1" x14ac:dyDescent="0.25">
      <c r="A330"/>
      <c r="B330" s="60"/>
      <c r="C330" s="28"/>
      <c r="D330" s="34" t="s">
        <v>331</v>
      </c>
      <c r="E330" s="29" t="s">
        <v>8</v>
      </c>
      <c r="F330" s="29" t="s">
        <v>8</v>
      </c>
      <c r="G330" s="29" t="s">
        <v>8</v>
      </c>
      <c r="H330" s="28"/>
      <c r="I330" s="59"/>
    </row>
    <row r="331" spans="1:9" ht="23.25" x14ac:dyDescent="0.25">
      <c r="A331"/>
      <c r="B331" s="60"/>
      <c r="C331" s="28"/>
      <c r="D331" s="43" t="s">
        <v>158</v>
      </c>
      <c r="E331" s="29" t="s">
        <v>8</v>
      </c>
      <c r="F331" s="29" t="s">
        <v>8</v>
      </c>
      <c r="G331" s="29" t="s">
        <v>8</v>
      </c>
      <c r="H331" s="28"/>
      <c r="I331" s="59"/>
    </row>
    <row r="332" spans="1:9" ht="24" thickBot="1" x14ac:dyDescent="0.3">
      <c r="A332"/>
      <c r="B332" s="60"/>
      <c r="C332" s="28"/>
      <c r="D332" s="43" t="s">
        <v>151</v>
      </c>
      <c r="E332" s="29" t="s">
        <v>8</v>
      </c>
      <c r="F332" s="29" t="s">
        <v>8</v>
      </c>
      <c r="G332" s="29" t="s">
        <v>3</v>
      </c>
      <c r="H332" s="28"/>
      <c r="I332" s="59"/>
    </row>
    <row r="333" spans="1:9" ht="15.75" thickBot="1" x14ac:dyDescent="0.3">
      <c r="A333"/>
      <c r="B333" s="121" t="s">
        <v>368</v>
      </c>
      <c r="C333" s="122" t="s">
        <v>3</v>
      </c>
      <c r="D333" s="122" t="s">
        <v>3</v>
      </c>
      <c r="E333" s="122" t="s">
        <v>3</v>
      </c>
      <c r="F333" s="122" t="s">
        <v>3</v>
      </c>
      <c r="G333" s="122" t="s">
        <v>3</v>
      </c>
      <c r="H333" s="122" t="s">
        <v>3</v>
      </c>
      <c r="I333" s="123" t="s">
        <v>3</v>
      </c>
    </row>
    <row r="334" spans="1:9" ht="15" customHeight="1" x14ac:dyDescent="0.25">
      <c r="A334"/>
      <c r="B334" s="58" t="s">
        <v>90</v>
      </c>
      <c r="C334" s="119" t="s">
        <v>205</v>
      </c>
      <c r="D334" s="120" t="s">
        <v>5</v>
      </c>
      <c r="E334" s="29" t="s">
        <v>12</v>
      </c>
      <c r="F334" s="29" t="s">
        <v>12</v>
      </c>
      <c r="G334" s="29" t="s">
        <v>12</v>
      </c>
      <c r="H334" s="28"/>
      <c r="I334" s="59"/>
    </row>
    <row r="335" spans="1:9" ht="23.45" customHeight="1" x14ac:dyDescent="0.25">
      <c r="A335"/>
      <c r="B335" s="60"/>
      <c r="C335" s="28"/>
      <c r="D335" s="30" t="s">
        <v>3</v>
      </c>
      <c r="E335" s="29" t="s">
        <v>7</v>
      </c>
      <c r="F335" s="29" t="s">
        <v>7</v>
      </c>
      <c r="G335" s="29" t="s">
        <v>7</v>
      </c>
      <c r="H335" s="3">
        <v>0</v>
      </c>
      <c r="I335" s="4">
        <v>0</v>
      </c>
    </row>
    <row r="336" spans="1:9" ht="39" thickBot="1" x14ac:dyDescent="0.3">
      <c r="A336"/>
      <c r="B336" s="60"/>
      <c r="C336" s="28"/>
      <c r="D336" s="31" t="s">
        <v>332</v>
      </c>
      <c r="E336" s="32" t="s">
        <v>8</v>
      </c>
      <c r="F336" s="32" t="s">
        <v>8</v>
      </c>
      <c r="G336" s="32" t="s">
        <v>8</v>
      </c>
      <c r="H336" s="33"/>
      <c r="I336" s="61"/>
    </row>
    <row r="337" spans="1:10" ht="15" customHeight="1" x14ac:dyDescent="0.25">
      <c r="A337"/>
      <c r="B337" s="58" t="s">
        <v>35</v>
      </c>
      <c r="C337" s="119" t="s">
        <v>204</v>
      </c>
      <c r="D337" s="120" t="s">
        <v>5</v>
      </c>
      <c r="E337" s="29" t="s">
        <v>6</v>
      </c>
      <c r="F337" s="29" t="s">
        <v>6</v>
      </c>
      <c r="G337" s="29" t="s">
        <v>12</v>
      </c>
      <c r="H337" s="28"/>
      <c r="I337" s="59"/>
    </row>
    <row r="338" spans="1:10" ht="23.45" customHeight="1" x14ac:dyDescent="0.25">
      <c r="A338"/>
      <c r="B338" s="60"/>
      <c r="C338" s="28"/>
      <c r="D338" s="30" t="s">
        <v>3</v>
      </c>
      <c r="E338" s="29" t="s">
        <v>7</v>
      </c>
      <c r="F338" s="29" t="s">
        <v>7</v>
      </c>
      <c r="G338" s="29" t="s">
        <v>3</v>
      </c>
      <c r="H338" s="3">
        <v>520</v>
      </c>
      <c r="I338" s="4">
        <f>H338/1.23</f>
        <v>422.76422764227641</v>
      </c>
    </row>
    <row r="339" spans="1:10" ht="23.45" customHeight="1" x14ac:dyDescent="0.25">
      <c r="A339"/>
      <c r="B339" s="60"/>
      <c r="C339" s="28"/>
      <c r="D339" s="30" t="s">
        <v>3</v>
      </c>
      <c r="E339" s="29" t="s">
        <v>3</v>
      </c>
      <c r="F339" s="29" t="s">
        <v>3</v>
      </c>
      <c r="G339" s="29" t="s">
        <v>7</v>
      </c>
      <c r="H339" s="3">
        <v>0</v>
      </c>
      <c r="I339" s="4">
        <v>0</v>
      </c>
    </row>
    <row r="340" spans="1:10" ht="23.25" x14ac:dyDescent="0.25">
      <c r="A340"/>
      <c r="B340" s="60"/>
      <c r="C340" s="28"/>
      <c r="D340" s="34" t="s">
        <v>333</v>
      </c>
      <c r="E340" s="29" t="s">
        <v>8</v>
      </c>
      <c r="F340" s="29" t="s">
        <v>8</v>
      </c>
      <c r="G340" s="29" t="s">
        <v>8</v>
      </c>
      <c r="H340" s="28"/>
      <c r="I340" s="59"/>
    </row>
    <row r="341" spans="1:10" ht="23.25" x14ac:dyDescent="0.25">
      <c r="A341"/>
      <c r="B341" s="60"/>
      <c r="C341" s="28"/>
      <c r="D341" s="43" t="s">
        <v>159</v>
      </c>
      <c r="E341" s="29" t="s">
        <v>8</v>
      </c>
      <c r="F341" s="29" t="s">
        <v>8</v>
      </c>
      <c r="G341" s="29" t="s">
        <v>3</v>
      </c>
      <c r="H341" s="28"/>
      <c r="I341" s="59"/>
    </row>
    <row r="342" spans="1:10" ht="23.45" customHeight="1" thickBot="1" x14ac:dyDescent="0.3">
      <c r="A342"/>
      <c r="B342" s="60"/>
      <c r="C342" s="28"/>
      <c r="D342" s="43" t="s">
        <v>161</v>
      </c>
      <c r="E342" s="29" t="s">
        <v>7</v>
      </c>
      <c r="F342" s="29" t="s">
        <v>7</v>
      </c>
      <c r="G342" s="29" t="s">
        <v>3</v>
      </c>
      <c r="H342" s="3">
        <v>0</v>
      </c>
      <c r="I342" s="4">
        <v>0</v>
      </c>
    </row>
    <row r="343" spans="1:10" ht="15.75" thickBot="1" x14ac:dyDescent="0.3">
      <c r="A343"/>
      <c r="B343" s="121" t="s">
        <v>369</v>
      </c>
      <c r="C343" s="122" t="s">
        <v>3</v>
      </c>
      <c r="D343" s="122" t="s">
        <v>3</v>
      </c>
      <c r="E343" s="122" t="s">
        <v>3</v>
      </c>
      <c r="F343" s="122" t="s">
        <v>3</v>
      </c>
      <c r="G343" s="122" t="s">
        <v>3</v>
      </c>
      <c r="H343" s="122" t="s">
        <v>3</v>
      </c>
      <c r="I343" s="123" t="s">
        <v>3</v>
      </c>
    </row>
    <row r="344" spans="1:10" ht="15" customHeight="1" x14ac:dyDescent="0.25">
      <c r="A344"/>
      <c r="B344" s="58" t="s">
        <v>44</v>
      </c>
      <c r="C344" s="119" t="s">
        <v>203</v>
      </c>
      <c r="D344" s="120" t="s">
        <v>5</v>
      </c>
      <c r="E344" s="29" t="s">
        <v>6</v>
      </c>
      <c r="F344" s="29" t="s">
        <v>6</v>
      </c>
      <c r="G344" s="29" t="s">
        <v>6</v>
      </c>
      <c r="H344" s="28"/>
      <c r="I344" s="59"/>
    </row>
    <row r="345" spans="1:10" ht="23.45" customHeight="1" x14ac:dyDescent="0.25">
      <c r="A345"/>
      <c r="B345" s="60"/>
      <c r="C345" s="28"/>
      <c r="D345" s="30" t="s">
        <v>3</v>
      </c>
      <c r="E345" s="29" t="s">
        <v>7</v>
      </c>
      <c r="F345" s="29" t="s">
        <v>7</v>
      </c>
      <c r="G345" s="29" t="s">
        <v>7</v>
      </c>
      <c r="H345" s="3">
        <v>0</v>
      </c>
      <c r="I345" s="4">
        <v>0</v>
      </c>
      <c r="J345" s="28"/>
    </row>
    <row r="346" spans="1:10" ht="23.45" customHeight="1" thickBot="1" x14ac:dyDescent="0.3">
      <c r="A346"/>
      <c r="B346" s="60"/>
      <c r="C346" s="28"/>
      <c r="D346" s="79" t="s">
        <v>359</v>
      </c>
      <c r="E346" s="41" t="s">
        <v>8</v>
      </c>
      <c r="F346" s="32" t="s">
        <v>8</v>
      </c>
      <c r="G346" s="32" t="s">
        <v>8</v>
      </c>
      <c r="H346" s="24"/>
      <c r="I346" s="73"/>
    </row>
    <row r="347" spans="1:10" ht="15" customHeight="1" x14ac:dyDescent="0.25">
      <c r="A347"/>
      <c r="B347" s="58" t="s">
        <v>91</v>
      </c>
      <c r="C347" s="119" t="s">
        <v>202</v>
      </c>
      <c r="D347" s="120" t="s">
        <v>5</v>
      </c>
      <c r="E347" s="42" t="s">
        <v>6</v>
      </c>
      <c r="F347" s="42" t="s">
        <v>6</v>
      </c>
      <c r="G347" s="42" t="s">
        <v>6</v>
      </c>
      <c r="H347" s="39"/>
      <c r="I347" s="62"/>
    </row>
    <row r="348" spans="1:10" ht="23.45" customHeight="1" x14ac:dyDescent="0.25">
      <c r="A348"/>
      <c r="B348" s="60"/>
      <c r="C348" s="28"/>
      <c r="D348" s="30" t="s">
        <v>3</v>
      </c>
      <c r="E348" s="29" t="s">
        <v>7</v>
      </c>
      <c r="F348" s="29" t="s">
        <v>7</v>
      </c>
      <c r="G348" s="29" t="s">
        <v>7</v>
      </c>
      <c r="H348" s="3">
        <v>3410</v>
      </c>
      <c r="I348" s="4">
        <f>H348/1.23</f>
        <v>2772.3577235772359</v>
      </c>
    </row>
    <row r="349" spans="1:10" ht="143.1" customHeight="1" x14ac:dyDescent="0.25">
      <c r="A349"/>
      <c r="B349" s="60"/>
      <c r="C349" s="28"/>
      <c r="D349" s="34" t="s">
        <v>334</v>
      </c>
      <c r="E349" s="29" t="s">
        <v>8</v>
      </c>
      <c r="F349" s="29" t="s">
        <v>8</v>
      </c>
      <c r="G349" s="29" t="s">
        <v>8</v>
      </c>
      <c r="H349" s="28"/>
      <c r="I349" s="59"/>
    </row>
    <row r="350" spans="1:10" ht="24" thickBot="1" x14ac:dyDescent="0.3">
      <c r="A350"/>
      <c r="B350" s="60"/>
      <c r="C350" s="28"/>
      <c r="D350" s="35" t="s">
        <v>160</v>
      </c>
      <c r="E350" s="32" t="s">
        <v>8</v>
      </c>
      <c r="F350" s="32" t="s">
        <v>8</v>
      </c>
      <c r="G350" s="32" t="s">
        <v>3</v>
      </c>
      <c r="H350" s="33"/>
      <c r="I350" s="61"/>
    </row>
    <row r="351" spans="1:10" ht="15" customHeight="1" x14ac:dyDescent="0.25">
      <c r="A351"/>
      <c r="B351" s="58" t="s">
        <v>92</v>
      </c>
      <c r="C351" s="119" t="s">
        <v>201</v>
      </c>
      <c r="D351" s="120" t="s">
        <v>5</v>
      </c>
      <c r="E351" s="29" t="s">
        <v>6</v>
      </c>
      <c r="F351" s="29" t="s">
        <v>6</v>
      </c>
      <c r="G351" s="29" t="s">
        <v>12</v>
      </c>
      <c r="H351" s="28"/>
      <c r="I351" s="59"/>
    </row>
    <row r="352" spans="1:10" ht="23.45" customHeight="1" x14ac:dyDescent="0.25">
      <c r="A352"/>
      <c r="B352" s="60"/>
      <c r="C352" s="28"/>
      <c r="D352" s="30" t="s">
        <v>3</v>
      </c>
      <c r="E352" s="29" t="s">
        <v>7</v>
      </c>
      <c r="F352" s="29" t="s">
        <v>7</v>
      </c>
      <c r="G352" s="29"/>
      <c r="H352" s="3">
        <v>520</v>
      </c>
      <c r="I352" s="4">
        <f>H352/1.23</f>
        <v>422.76422764227641</v>
      </c>
    </row>
    <row r="353" spans="1:9" ht="23.45" customHeight="1" x14ac:dyDescent="0.25">
      <c r="A353"/>
      <c r="B353" s="60"/>
      <c r="C353" s="28"/>
      <c r="D353" s="56"/>
      <c r="E353" s="36"/>
      <c r="F353" s="36"/>
      <c r="G353" s="29" t="s">
        <v>7</v>
      </c>
      <c r="H353" s="3">
        <v>0</v>
      </c>
      <c r="I353" s="4">
        <v>0</v>
      </c>
    </row>
    <row r="354" spans="1:9" ht="51.75" thickBot="1" x14ac:dyDescent="0.3">
      <c r="A354"/>
      <c r="B354" s="60"/>
      <c r="C354" s="28"/>
      <c r="D354" s="31" t="s">
        <v>335</v>
      </c>
      <c r="E354" s="32" t="s">
        <v>8</v>
      </c>
      <c r="F354" s="32" t="s">
        <v>8</v>
      </c>
      <c r="G354" s="32" t="s">
        <v>8</v>
      </c>
      <c r="H354" s="33"/>
      <c r="I354" s="61"/>
    </row>
    <row r="355" spans="1:9" ht="15" customHeight="1" x14ac:dyDescent="0.25">
      <c r="A355"/>
      <c r="B355" s="58" t="s">
        <v>47</v>
      </c>
      <c r="C355" s="119" t="s">
        <v>200</v>
      </c>
      <c r="D355" s="120" t="s">
        <v>5</v>
      </c>
      <c r="E355" s="29" t="s">
        <v>6</v>
      </c>
      <c r="F355" s="29" t="s">
        <v>6</v>
      </c>
      <c r="G355" s="29" t="s">
        <v>6</v>
      </c>
      <c r="H355" s="28"/>
      <c r="I355" s="59"/>
    </row>
    <row r="356" spans="1:9" ht="23.45" customHeight="1" x14ac:dyDescent="0.25">
      <c r="A356"/>
      <c r="B356" s="60"/>
      <c r="C356" s="28"/>
      <c r="D356" s="30" t="s">
        <v>3</v>
      </c>
      <c r="E356" s="29" t="s">
        <v>7</v>
      </c>
      <c r="F356" s="29" t="s">
        <v>7</v>
      </c>
      <c r="G356" s="29" t="s">
        <v>7</v>
      </c>
      <c r="H356" s="3">
        <v>0</v>
      </c>
      <c r="I356" s="4">
        <f>H356/1.23</f>
        <v>0</v>
      </c>
    </row>
    <row r="357" spans="1:9" ht="63.75" x14ac:dyDescent="0.25">
      <c r="A357"/>
      <c r="B357" s="60"/>
      <c r="C357" s="28"/>
      <c r="D357" s="34" t="s">
        <v>336</v>
      </c>
      <c r="E357" s="29" t="s">
        <v>8</v>
      </c>
      <c r="F357" s="29" t="s">
        <v>8</v>
      </c>
      <c r="G357" s="29" t="s">
        <v>8</v>
      </c>
      <c r="H357" s="28"/>
      <c r="I357" s="59"/>
    </row>
    <row r="358" spans="1:9" ht="23.25" x14ac:dyDescent="0.25">
      <c r="A358"/>
      <c r="B358" s="60"/>
      <c r="C358" s="28"/>
      <c r="D358" s="43" t="s">
        <v>148</v>
      </c>
      <c r="E358" s="29" t="s">
        <v>8</v>
      </c>
      <c r="F358" s="29" t="s">
        <v>8</v>
      </c>
      <c r="G358" s="29" t="s">
        <v>8</v>
      </c>
      <c r="H358" s="27"/>
      <c r="I358" s="59"/>
    </row>
    <row r="359" spans="1:9" ht="23.45" customHeight="1" thickBot="1" x14ac:dyDescent="0.3">
      <c r="A359"/>
      <c r="B359" s="60"/>
      <c r="C359" s="28"/>
      <c r="D359" s="76" t="s">
        <v>357</v>
      </c>
      <c r="E359" s="41" t="s">
        <v>8</v>
      </c>
      <c r="F359" s="36" t="s">
        <v>8</v>
      </c>
      <c r="G359" s="32" t="s">
        <v>8</v>
      </c>
      <c r="H359" s="25"/>
      <c r="I359" s="73"/>
    </row>
    <row r="360" spans="1:9" ht="15" customHeight="1" x14ac:dyDescent="0.25">
      <c r="A360"/>
      <c r="B360" s="58" t="s">
        <v>93</v>
      </c>
      <c r="C360" s="119" t="s">
        <v>199</v>
      </c>
      <c r="D360" s="120" t="s">
        <v>5</v>
      </c>
      <c r="E360" s="42" t="s">
        <v>6</v>
      </c>
      <c r="F360" s="38" t="s">
        <v>6</v>
      </c>
      <c r="G360" s="42" t="s">
        <v>12</v>
      </c>
      <c r="H360" s="39"/>
      <c r="I360" s="59"/>
    </row>
    <row r="361" spans="1:9" ht="23.45" customHeight="1" x14ac:dyDescent="0.25">
      <c r="A361"/>
      <c r="B361" s="60"/>
      <c r="C361" s="28"/>
      <c r="D361" s="30" t="s">
        <v>3</v>
      </c>
      <c r="E361" s="29" t="s">
        <v>7</v>
      </c>
      <c r="F361" s="29" t="s">
        <v>7</v>
      </c>
      <c r="G361" s="29"/>
      <c r="H361" s="3">
        <v>830</v>
      </c>
      <c r="I361" s="4">
        <f>H361/1.23</f>
        <v>674.79674796747963</v>
      </c>
    </row>
    <row r="362" spans="1:9" ht="23.45" customHeight="1" x14ac:dyDescent="0.25">
      <c r="A362"/>
      <c r="B362" s="60"/>
      <c r="C362" s="28"/>
      <c r="D362" s="30"/>
      <c r="E362" s="29"/>
      <c r="F362" s="29"/>
      <c r="G362" s="29" t="s">
        <v>7</v>
      </c>
      <c r="H362" s="3">
        <v>0</v>
      </c>
      <c r="I362" s="4">
        <v>0</v>
      </c>
    </row>
    <row r="363" spans="1:9" ht="281.25" thickBot="1" x14ac:dyDescent="0.3">
      <c r="A363"/>
      <c r="B363" s="60"/>
      <c r="C363" s="28"/>
      <c r="D363" s="34" t="s">
        <v>337</v>
      </c>
      <c r="E363" s="29" t="s">
        <v>8</v>
      </c>
      <c r="F363" s="29" t="s">
        <v>8</v>
      </c>
      <c r="G363" s="29" t="s">
        <v>8</v>
      </c>
      <c r="H363" s="28"/>
      <c r="I363" s="59"/>
    </row>
    <row r="364" spans="1:9" ht="15.75" thickBot="1" x14ac:dyDescent="0.3">
      <c r="A364"/>
      <c r="B364" s="121" t="s">
        <v>338</v>
      </c>
      <c r="C364" s="122" t="s">
        <v>3</v>
      </c>
      <c r="D364" s="122" t="s">
        <v>3</v>
      </c>
      <c r="E364" s="122" t="s">
        <v>3</v>
      </c>
      <c r="F364" s="122" t="s">
        <v>3</v>
      </c>
      <c r="G364" s="122" t="s">
        <v>3</v>
      </c>
      <c r="H364" s="122" t="s">
        <v>3</v>
      </c>
      <c r="I364" s="123" t="s">
        <v>3</v>
      </c>
    </row>
    <row r="365" spans="1:9" ht="15.75" thickBot="1" x14ac:dyDescent="0.3">
      <c r="A365"/>
      <c r="B365" s="121" t="s">
        <v>339</v>
      </c>
      <c r="C365" s="122" t="s">
        <v>3</v>
      </c>
      <c r="D365" s="122" t="s">
        <v>3</v>
      </c>
      <c r="E365" s="122" t="s">
        <v>3</v>
      </c>
      <c r="F365" s="122" t="s">
        <v>3</v>
      </c>
      <c r="G365" s="122" t="s">
        <v>3</v>
      </c>
      <c r="H365" s="122" t="s">
        <v>3</v>
      </c>
      <c r="I365" s="123" t="s">
        <v>3</v>
      </c>
    </row>
    <row r="366" spans="1:9" ht="15" customHeight="1" x14ac:dyDescent="0.25">
      <c r="A366"/>
      <c r="B366" s="58" t="s">
        <v>94</v>
      </c>
      <c r="C366" s="119" t="s">
        <v>198</v>
      </c>
      <c r="D366" s="120" t="s">
        <v>5</v>
      </c>
      <c r="E366" s="29" t="s">
        <v>12</v>
      </c>
      <c r="F366" s="29" t="s">
        <v>12</v>
      </c>
      <c r="G366" s="29" t="s">
        <v>12</v>
      </c>
      <c r="H366" s="28"/>
      <c r="I366" s="59"/>
    </row>
    <row r="367" spans="1:9" ht="23.45" customHeight="1" x14ac:dyDescent="0.25">
      <c r="A367"/>
      <c r="B367" s="60"/>
      <c r="C367" s="28"/>
      <c r="D367" s="30" t="s">
        <v>3</v>
      </c>
      <c r="E367" s="29" t="s">
        <v>7</v>
      </c>
      <c r="F367" s="29" t="s">
        <v>7</v>
      </c>
      <c r="G367" s="29" t="s">
        <v>7</v>
      </c>
      <c r="H367" s="3">
        <v>0</v>
      </c>
      <c r="I367" s="4">
        <v>0</v>
      </c>
    </row>
    <row r="368" spans="1:9" ht="39" thickBot="1" x14ac:dyDescent="0.3">
      <c r="A368"/>
      <c r="B368" s="60"/>
      <c r="C368" s="28"/>
      <c r="D368" s="53" t="s">
        <v>352</v>
      </c>
      <c r="E368" s="32" t="s">
        <v>8</v>
      </c>
      <c r="F368" s="32" t="s">
        <v>8</v>
      </c>
      <c r="G368" s="32" t="s">
        <v>8</v>
      </c>
      <c r="H368" s="33"/>
      <c r="I368" s="61"/>
    </row>
    <row r="369" spans="1:9" ht="15" customHeight="1" x14ac:dyDescent="0.25">
      <c r="A369"/>
      <c r="B369" s="58" t="s">
        <v>95</v>
      </c>
      <c r="C369" s="119" t="s">
        <v>197</v>
      </c>
      <c r="D369" s="120" t="s">
        <v>5</v>
      </c>
      <c r="E369" s="37" t="s">
        <v>12</v>
      </c>
      <c r="F369" s="38" t="s">
        <v>12</v>
      </c>
      <c r="G369" s="38" t="s">
        <v>12</v>
      </c>
      <c r="H369" s="39"/>
      <c r="I369" s="62"/>
    </row>
    <row r="370" spans="1:9" ht="23.45" customHeight="1" x14ac:dyDescent="0.25">
      <c r="A370"/>
      <c r="B370" s="60"/>
      <c r="C370" s="28"/>
      <c r="D370" s="30" t="s">
        <v>3</v>
      </c>
      <c r="E370" s="29" t="s">
        <v>7</v>
      </c>
      <c r="F370" s="29" t="s">
        <v>7</v>
      </c>
      <c r="G370" s="29" t="s">
        <v>7</v>
      </c>
      <c r="H370" s="3">
        <v>0</v>
      </c>
      <c r="I370" s="4">
        <v>0</v>
      </c>
    </row>
    <row r="371" spans="1:9" ht="319.5" thickBot="1" x14ac:dyDescent="0.3">
      <c r="A371"/>
      <c r="B371" s="60"/>
      <c r="C371" s="28"/>
      <c r="D371" s="34" t="s">
        <v>383</v>
      </c>
      <c r="E371" s="29" t="s">
        <v>8</v>
      </c>
      <c r="F371" s="29" t="s">
        <v>8</v>
      </c>
      <c r="G371" s="29" t="s">
        <v>8</v>
      </c>
      <c r="H371" s="28"/>
      <c r="I371" s="59"/>
    </row>
    <row r="372" spans="1:9" ht="15" customHeight="1" x14ac:dyDescent="0.25">
      <c r="A372"/>
      <c r="B372" s="58" t="s">
        <v>96</v>
      </c>
      <c r="C372" s="119" t="s">
        <v>196</v>
      </c>
      <c r="D372" s="120" t="s">
        <v>5</v>
      </c>
      <c r="E372" s="29" t="s">
        <v>6</v>
      </c>
      <c r="F372" s="29" t="s">
        <v>6</v>
      </c>
      <c r="G372" s="29" t="s">
        <v>6</v>
      </c>
      <c r="H372" s="28"/>
      <c r="I372" s="59"/>
    </row>
    <row r="373" spans="1:9" ht="23.45" customHeight="1" x14ac:dyDescent="0.25">
      <c r="A373"/>
      <c r="B373" s="60"/>
      <c r="C373" s="28"/>
      <c r="D373" s="30" t="s">
        <v>3</v>
      </c>
      <c r="E373" s="29" t="s">
        <v>7</v>
      </c>
      <c r="F373" s="29" t="s">
        <v>7</v>
      </c>
      <c r="G373" s="29" t="s">
        <v>7</v>
      </c>
      <c r="H373" s="3">
        <v>670</v>
      </c>
      <c r="I373" s="4">
        <f>H373/1.23</f>
        <v>544.71544715447158</v>
      </c>
    </row>
    <row r="374" spans="1:9" ht="51.75" thickBot="1" x14ac:dyDescent="0.3">
      <c r="A374"/>
      <c r="B374" s="60"/>
      <c r="C374" s="28"/>
      <c r="D374" s="34" t="s">
        <v>340</v>
      </c>
      <c r="E374" s="29" t="s">
        <v>8</v>
      </c>
      <c r="F374" s="29" t="s">
        <v>8</v>
      </c>
      <c r="G374" s="29" t="s">
        <v>8</v>
      </c>
      <c r="H374" s="28"/>
      <c r="I374" s="59"/>
    </row>
    <row r="375" spans="1:9" ht="15.75" thickBot="1" x14ac:dyDescent="0.3">
      <c r="A375"/>
      <c r="B375" s="121" t="s">
        <v>370</v>
      </c>
      <c r="C375" s="122" t="s">
        <v>3</v>
      </c>
      <c r="D375" s="122" t="s">
        <v>3</v>
      </c>
      <c r="E375" s="122" t="s">
        <v>3</v>
      </c>
      <c r="F375" s="122" t="s">
        <v>3</v>
      </c>
      <c r="G375" s="122" t="s">
        <v>3</v>
      </c>
      <c r="H375" s="122" t="s">
        <v>3</v>
      </c>
      <c r="I375" s="123" t="s">
        <v>3</v>
      </c>
    </row>
    <row r="376" spans="1:9" ht="15" customHeight="1" x14ac:dyDescent="0.25">
      <c r="A376"/>
      <c r="B376" s="58" t="s">
        <v>97</v>
      </c>
      <c r="C376" s="119" t="s">
        <v>195</v>
      </c>
      <c r="D376" s="120" t="s">
        <v>5</v>
      </c>
      <c r="E376" s="29" t="s">
        <v>6</v>
      </c>
      <c r="F376" s="29" t="s">
        <v>6</v>
      </c>
      <c r="G376" s="29" t="s">
        <v>6</v>
      </c>
      <c r="H376" s="28"/>
      <c r="I376" s="59"/>
    </row>
    <row r="377" spans="1:9" ht="23.45" customHeight="1" x14ac:dyDescent="0.25">
      <c r="A377"/>
      <c r="B377" s="60"/>
      <c r="C377" s="28"/>
      <c r="D377" s="30" t="s">
        <v>3</v>
      </c>
      <c r="E377" s="29" t="s">
        <v>7</v>
      </c>
      <c r="F377" s="29" t="s">
        <v>7</v>
      </c>
      <c r="G377" s="29" t="s">
        <v>7</v>
      </c>
      <c r="H377" s="3">
        <v>1240</v>
      </c>
      <c r="I377" s="4">
        <f>H377/1.23</f>
        <v>1008.130081300813</v>
      </c>
    </row>
    <row r="378" spans="1:9" ht="51.75" thickBot="1" x14ac:dyDescent="0.3">
      <c r="A378"/>
      <c r="B378" s="60"/>
      <c r="C378" s="28"/>
      <c r="D378" s="34" t="s">
        <v>341</v>
      </c>
      <c r="E378" s="36" t="s">
        <v>8</v>
      </c>
      <c r="F378" s="36" t="s">
        <v>8</v>
      </c>
      <c r="G378" s="32" t="s">
        <v>8</v>
      </c>
      <c r="H378" s="45"/>
      <c r="I378" s="59"/>
    </row>
    <row r="379" spans="1:9" ht="15" customHeight="1" x14ac:dyDescent="0.25">
      <c r="A379"/>
      <c r="B379" s="58" t="s">
        <v>98</v>
      </c>
      <c r="C379" s="119" t="s">
        <v>194</v>
      </c>
      <c r="D379" s="120" t="s">
        <v>5</v>
      </c>
      <c r="E379" s="37" t="s">
        <v>12</v>
      </c>
      <c r="F379" s="38" t="s">
        <v>12</v>
      </c>
      <c r="G379" s="38" t="s">
        <v>12</v>
      </c>
      <c r="H379" s="28"/>
      <c r="I379" s="62"/>
    </row>
    <row r="380" spans="1:9" ht="23.45" customHeight="1" x14ac:dyDescent="0.25">
      <c r="A380"/>
      <c r="B380" s="60"/>
      <c r="C380" s="28"/>
      <c r="D380" s="30" t="s">
        <v>3</v>
      </c>
      <c r="E380" s="29" t="s">
        <v>7</v>
      </c>
      <c r="F380" s="29" t="s">
        <v>7</v>
      </c>
      <c r="G380" s="29" t="s">
        <v>7</v>
      </c>
      <c r="H380" s="3">
        <v>0</v>
      </c>
      <c r="I380" s="4">
        <f>H380/1.23</f>
        <v>0</v>
      </c>
    </row>
    <row r="381" spans="1:9" ht="24" thickBot="1" x14ac:dyDescent="0.3">
      <c r="A381"/>
      <c r="B381" s="60"/>
      <c r="C381" s="28"/>
      <c r="D381" s="34" t="s">
        <v>342</v>
      </c>
      <c r="E381" s="29" t="s">
        <v>8</v>
      </c>
      <c r="F381" s="29" t="s">
        <v>8</v>
      </c>
      <c r="G381" s="29" t="s">
        <v>8</v>
      </c>
      <c r="H381" s="28"/>
      <c r="I381" s="59"/>
    </row>
    <row r="382" spans="1:9" ht="15.75" thickBot="1" x14ac:dyDescent="0.3">
      <c r="A382"/>
      <c r="B382" s="121" t="s">
        <v>371</v>
      </c>
      <c r="C382" s="122" t="s">
        <v>3</v>
      </c>
      <c r="D382" s="122" t="s">
        <v>3</v>
      </c>
      <c r="E382" s="122" t="s">
        <v>3</v>
      </c>
      <c r="F382" s="122" t="s">
        <v>3</v>
      </c>
      <c r="G382" s="122" t="s">
        <v>3</v>
      </c>
      <c r="H382" s="122" t="s">
        <v>3</v>
      </c>
      <c r="I382" s="123" t="s">
        <v>3</v>
      </c>
    </row>
    <row r="383" spans="1:9" ht="15.75" thickBot="1" x14ac:dyDescent="0.3">
      <c r="A383"/>
      <c r="B383" s="121" t="s">
        <v>372</v>
      </c>
      <c r="C383" s="122" t="s">
        <v>3</v>
      </c>
      <c r="D383" s="122" t="s">
        <v>3</v>
      </c>
      <c r="E383" s="122" t="s">
        <v>3</v>
      </c>
      <c r="F383" s="122" t="s">
        <v>3</v>
      </c>
      <c r="G383" s="122" t="s">
        <v>3</v>
      </c>
      <c r="H383" s="122" t="s">
        <v>3</v>
      </c>
      <c r="I383" s="123" t="s">
        <v>3</v>
      </c>
    </row>
    <row r="384" spans="1:9" ht="15" customHeight="1" x14ac:dyDescent="0.25">
      <c r="A384"/>
      <c r="B384" s="58" t="s">
        <v>99</v>
      </c>
      <c r="C384" s="119" t="s">
        <v>193</v>
      </c>
      <c r="D384" s="120" t="s">
        <v>5</v>
      </c>
      <c r="E384" s="37" t="s">
        <v>12</v>
      </c>
      <c r="F384" s="38" t="s">
        <v>12</v>
      </c>
      <c r="G384" s="38" t="s">
        <v>12</v>
      </c>
      <c r="H384" s="28"/>
      <c r="I384" s="59"/>
    </row>
    <row r="385" spans="1:9" ht="23.45" customHeight="1" x14ac:dyDescent="0.25">
      <c r="A385"/>
      <c r="B385" s="60"/>
      <c r="C385" s="28"/>
      <c r="D385" s="30" t="s">
        <v>3</v>
      </c>
      <c r="E385" s="29" t="s">
        <v>7</v>
      </c>
      <c r="F385" s="29" t="s">
        <v>7</v>
      </c>
      <c r="G385" s="29" t="s">
        <v>7</v>
      </c>
      <c r="H385" s="3">
        <v>0</v>
      </c>
      <c r="I385" s="4">
        <v>0</v>
      </c>
    </row>
    <row r="386" spans="1:9" ht="65.45" customHeight="1" thickBot="1" x14ac:dyDescent="0.3">
      <c r="A386"/>
      <c r="B386" s="60"/>
      <c r="C386" s="28"/>
      <c r="D386" s="31" t="s">
        <v>343</v>
      </c>
      <c r="E386" s="32" t="s">
        <v>8</v>
      </c>
      <c r="F386" s="32" t="s">
        <v>8</v>
      </c>
      <c r="G386" s="32" t="s">
        <v>8</v>
      </c>
      <c r="H386" s="33"/>
      <c r="I386" s="61"/>
    </row>
    <row r="387" spans="1:9" ht="15" customHeight="1" x14ac:dyDescent="0.25">
      <c r="A387"/>
      <c r="B387" s="58" t="s">
        <v>100</v>
      </c>
      <c r="C387" s="119" t="s">
        <v>101</v>
      </c>
      <c r="D387" s="120" t="s">
        <v>5</v>
      </c>
      <c r="E387" s="29" t="s">
        <v>12</v>
      </c>
      <c r="F387" s="29" t="s">
        <v>12</v>
      </c>
      <c r="G387" s="29" t="s">
        <v>12</v>
      </c>
      <c r="H387" s="28"/>
      <c r="I387" s="59"/>
    </row>
    <row r="388" spans="1:9" ht="23.45" customHeight="1" thickBot="1" x14ac:dyDescent="0.3">
      <c r="A388"/>
      <c r="B388" s="60"/>
      <c r="C388" s="28"/>
      <c r="D388" s="30" t="s">
        <v>3</v>
      </c>
      <c r="E388" s="41" t="s">
        <v>7</v>
      </c>
      <c r="F388" s="36" t="s">
        <v>7</v>
      </c>
      <c r="G388" s="32" t="s">
        <v>7</v>
      </c>
      <c r="H388" s="10">
        <v>0</v>
      </c>
      <c r="I388" s="64">
        <v>0</v>
      </c>
    </row>
    <row r="389" spans="1:9" ht="15" customHeight="1" x14ac:dyDescent="0.25">
      <c r="A389"/>
      <c r="B389" s="58" t="s">
        <v>102</v>
      </c>
      <c r="C389" s="120" t="s">
        <v>103</v>
      </c>
      <c r="D389" s="120" t="s">
        <v>5</v>
      </c>
      <c r="E389" s="42" t="s">
        <v>12</v>
      </c>
      <c r="F389" s="38" t="s">
        <v>12</v>
      </c>
      <c r="G389" s="42" t="s">
        <v>12</v>
      </c>
      <c r="H389" s="39"/>
      <c r="I389" s="62"/>
    </row>
    <row r="390" spans="1:9" ht="23.45" customHeight="1" x14ac:dyDescent="0.25">
      <c r="A390"/>
      <c r="B390" s="60"/>
      <c r="C390" s="28"/>
      <c r="D390" s="30" t="s">
        <v>3</v>
      </c>
      <c r="E390" s="29" t="s">
        <v>7</v>
      </c>
      <c r="F390" s="29" t="s">
        <v>7</v>
      </c>
      <c r="G390" s="29" t="s">
        <v>7</v>
      </c>
      <c r="H390" s="3">
        <v>0</v>
      </c>
      <c r="I390" s="4">
        <v>0</v>
      </c>
    </row>
    <row r="391" spans="1:9" ht="53.45" customHeight="1" thickBot="1" x14ac:dyDescent="0.3">
      <c r="A391"/>
      <c r="B391" s="60"/>
      <c r="C391" s="28"/>
      <c r="D391" s="34" t="s">
        <v>344</v>
      </c>
      <c r="E391" s="29" t="s">
        <v>8</v>
      </c>
      <c r="F391" s="29" t="s">
        <v>8</v>
      </c>
      <c r="G391" s="29" t="s">
        <v>8</v>
      </c>
      <c r="H391" s="28"/>
      <c r="I391" s="59"/>
    </row>
    <row r="392" spans="1:9" ht="15.75" thickBot="1" x14ac:dyDescent="0.3">
      <c r="A392"/>
      <c r="B392" s="121" t="s">
        <v>373</v>
      </c>
      <c r="C392" s="122" t="s">
        <v>3</v>
      </c>
      <c r="D392" s="122" t="s">
        <v>3</v>
      </c>
      <c r="E392" s="122" t="s">
        <v>3</v>
      </c>
      <c r="F392" s="122" t="s">
        <v>3</v>
      </c>
      <c r="G392" s="122" t="s">
        <v>3</v>
      </c>
      <c r="H392" s="122" t="s">
        <v>3</v>
      </c>
      <c r="I392" s="123" t="s">
        <v>3</v>
      </c>
    </row>
    <row r="393" spans="1:9" ht="15" customHeight="1" x14ac:dyDescent="0.25">
      <c r="A393"/>
      <c r="B393" s="58" t="s">
        <v>104</v>
      </c>
      <c r="C393" s="120" t="s">
        <v>105</v>
      </c>
      <c r="D393" s="120" t="s">
        <v>5</v>
      </c>
      <c r="E393" s="29" t="s">
        <v>12</v>
      </c>
      <c r="F393" s="29" t="s">
        <v>12</v>
      </c>
      <c r="G393" s="29" t="s">
        <v>12</v>
      </c>
      <c r="H393" s="28"/>
      <c r="I393" s="59"/>
    </row>
    <row r="394" spans="1:9" ht="23.45" customHeight="1" x14ac:dyDescent="0.25">
      <c r="A394"/>
      <c r="B394" s="60"/>
      <c r="C394" s="28"/>
      <c r="D394" s="30" t="s">
        <v>3</v>
      </c>
      <c r="E394" s="29" t="s">
        <v>7</v>
      </c>
      <c r="F394" s="29" t="s">
        <v>7</v>
      </c>
      <c r="G394" s="29" t="s">
        <v>7</v>
      </c>
      <c r="H394" s="3">
        <v>0</v>
      </c>
      <c r="I394" s="4">
        <v>0</v>
      </c>
    </row>
    <row r="395" spans="1:9" ht="64.5" thickBot="1" x14ac:dyDescent="0.3">
      <c r="A395"/>
      <c r="B395" s="60"/>
      <c r="C395" s="28"/>
      <c r="D395" s="31" t="s">
        <v>374</v>
      </c>
      <c r="E395" s="32" t="s">
        <v>8</v>
      </c>
      <c r="F395" s="32" t="s">
        <v>8</v>
      </c>
      <c r="G395" s="32" t="s">
        <v>8</v>
      </c>
      <c r="H395" s="33"/>
      <c r="I395" s="61"/>
    </row>
    <row r="396" spans="1:9" ht="15" customHeight="1" x14ac:dyDescent="0.25">
      <c r="A396"/>
      <c r="B396" s="58" t="s">
        <v>106</v>
      </c>
      <c r="C396" s="119" t="s">
        <v>192</v>
      </c>
      <c r="D396" s="120" t="s">
        <v>5</v>
      </c>
      <c r="E396" s="29" t="s">
        <v>12</v>
      </c>
      <c r="F396" s="29" t="s">
        <v>12</v>
      </c>
      <c r="G396" s="29" t="s">
        <v>12</v>
      </c>
      <c r="H396" s="28"/>
      <c r="I396" s="59"/>
    </row>
    <row r="397" spans="1:9" ht="23.45" customHeight="1" x14ac:dyDescent="0.25">
      <c r="A397"/>
      <c r="B397" s="60"/>
      <c r="C397" s="28"/>
      <c r="D397" s="30" t="s">
        <v>3</v>
      </c>
      <c r="E397" s="29" t="s">
        <v>7</v>
      </c>
      <c r="F397" s="29" t="s">
        <v>7</v>
      </c>
      <c r="G397" s="29" t="s">
        <v>7</v>
      </c>
      <c r="H397" s="3">
        <v>0</v>
      </c>
      <c r="I397" s="4">
        <v>0</v>
      </c>
    </row>
    <row r="398" spans="1:9" ht="90" thickBot="1" x14ac:dyDescent="0.3">
      <c r="A398"/>
      <c r="B398" s="60"/>
      <c r="C398" s="28"/>
      <c r="D398" s="31" t="s">
        <v>345</v>
      </c>
      <c r="E398" s="32" t="s">
        <v>8</v>
      </c>
      <c r="F398" s="32" t="s">
        <v>8</v>
      </c>
      <c r="G398" s="32" t="s">
        <v>8</v>
      </c>
      <c r="H398" s="33"/>
      <c r="I398" s="61"/>
    </row>
    <row r="399" spans="1:9" ht="15" customHeight="1" x14ac:dyDescent="0.25">
      <c r="A399"/>
      <c r="B399" s="58" t="s">
        <v>107</v>
      </c>
      <c r="C399" s="119" t="s">
        <v>191</v>
      </c>
      <c r="D399" s="120" t="s">
        <v>5</v>
      </c>
      <c r="E399" s="29" t="s">
        <v>6</v>
      </c>
      <c r="F399" s="29" t="s">
        <v>6</v>
      </c>
      <c r="G399" s="29" t="s">
        <v>6</v>
      </c>
      <c r="H399" s="28"/>
      <c r="I399" s="59"/>
    </row>
    <row r="400" spans="1:9" ht="23.45" customHeight="1" x14ac:dyDescent="0.25">
      <c r="A400"/>
      <c r="B400" s="60"/>
      <c r="C400" s="28"/>
      <c r="D400" s="30" t="s">
        <v>3</v>
      </c>
      <c r="E400" s="29" t="s">
        <v>7</v>
      </c>
      <c r="F400" s="29" t="s">
        <v>7</v>
      </c>
      <c r="G400" s="29" t="s">
        <v>7</v>
      </c>
      <c r="H400" s="98">
        <v>5010</v>
      </c>
      <c r="I400" s="99">
        <f>H400/1.23</f>
        <v>4073.1707317073169</v>
      </c>
    </row>
    <row r="401" spans="1:9" ht="186.75" customHeight="1" thickBot="1" x14ac:dyDescent="0.3">
      <c r="A401"/>
      <c r="B401" s="60"/>
      <c r="C401" s="28"/>
      <c r="D401" s="34" t="s">
        <v>346</v>
      </c>
      <c r="E401" s="29" t="s">
        <v>8</v>
      </c>
      <c r="F401" s="29" t="s">
        <v>8</v>
      </c>
      <c r="G401" s="29" t="s">
        <v>8</v>
      </c>
      <c r="H401" s="28"/>
      <c r="I401" s="59"/>
    </row>
    <row r="402" spans="1:9" ht="15.75" thickBot="1" x14ac:dyDescent="0.3">
      <c r="A402"/>
      <c r="B402" s="133" t="s">
        <v>108</v>
      </c>
      <c r="C402" s="122" t="s">
        <v>3</v>
      </c>
      <c r="D402" s="122" t="s">
        <v>3</v>
      </c>
      <c r="E402" s="122" t="s">
        <v>3</v>
      </c>
      <c r="F402" s="122" t="s">
        <v>3</v>
      </c>
      <c r="G402" s="122" t="s">
        <v>3</v>
      </c>
      <c r="H402" s="122" t="s">
        <v>3</v>
      </c>
      <c r="I402" s="123" t="s">
        <v>3</v>
      </c>
    </row>
    <row r="403" spans="1:9" ht="15" customHeight="1" x14ac:dyDescent="0.25">
      <c r="A403"/>
      <c r="B403" s="58" t="s">
        <v>109</v>
      </c>
      <c r="C403" s="120" t="s">
        <v>110</v>
      </c>
      <c r="D403" s="120" t="s">
        <v>5</v>
      </c>
      <c r="E403" s="29" t="s">
        <v>12</v>
      </c>
      <c r="F403" s="29" t="s">
        <v>12</v>
      </c>
      <c r="G403" s="29" t="s">
        <v>12</v>
      </c>
      <c r="H403" s="28"/>
      <c r="I403" s="59"/>
    </row>
    <row r="404" spans="1:9" ht="23.45" customHeight="1" thickBot="1" x14ac:dyDescent="0.3">
      <c r="A404"/>
      <c r="B404" s="60"/>
      <c r="C404" s="28"/>
      <c r="D404" s="30" t="s">
        <v>3</v>
      </c>
      <c r="E404" s="36" t="s">
        <v>7</v>
      </c>
      <c r="F404" s="36" t="s">
        <v>7</v>
      </c>
      <c r="G404" s="36" t="s">
        <v>7</v>
      </c>
      <c r="H404" s="10">
        <v>0</v>
      </c>
      <c r="I404" s="64">
        <v>0</v>
      </c>
    </row>
    <row r="405" spans="1:9" ht="15" customHeight="1" x14ac:dyDescent="0.25">
      <c r="A405"/>
      <c r="B405" s="58" t="s">
        <v>111</v>
      </c>
      <c r="C405" s="119" t="s">
        <v>190</v>
      </c>
      <c r="D405" s="120" t="s">
        <v>5</v>
      </c>
      <c r="E405" s="37" t="s">
        <v>12</v>
      </c>
      <c r="F405" s="38" t="s">
        <v>12</v>
      </c>
      <c r="G405" s="38" t="s">
        <v>12</v>
      </c>
      <c r="H405" s="39"/>
      <c r="I405" s="62"/>
    </row>
    <row r="406" spans="1:9" ht="23.45" customHeight="1" thickBot="1" x14ac:dyDescent="0.3">
      <c r="A406"/>
      <c r="B406" s="60"/>
      <c r="C406" s="28"/>
      <c r="D406" s="30" t="s">
        <v>3</v>
      </c>
      <c r="E406" s="29" t="s">
        <v>7</v>
      </c>
      <c r="F406" s="29" t="s">
        <v>7</v>
      </c>
      <c r="G406" s="29" t="s">
        <v>7</v>
      </c>
      <c r="H406" s="3">
        <v>0</v>
      </c>
      <c r="I406" s="4">
        <v>0</v>
      </c>
    </row>
    <row r="407" spans="1:9" ht="15" customHeight="1" x14ac:dyDescent="0.25">
      <c r="A407"/>
      <c r="B407" s="58" t="s">
        <v>112</v>
      </c>
      <c r="C407" s="119" t="s">
        <v>113</v>
      </c>
      <c r="D407" s="120" t="s">
        <v>5</v>
      </c>
      <c r="E407" s="37" t="s">
        <v>12</v>
      </c>
      <c r="F407" s="38" t="s">
        <v>12</v>
      </c>
      <c r="G407" s="38" t="s">
        <v>12</v>
      </c>
      <c r="H407" s="39"/>
      <c r="I407" s="62"/>
    </row>
    <row r="408" spans="1:9" ht="23.45" customHeight="1" thickBot="1" x14ac:dyDescent="0.3">
      <c r="A408"/>
      <c r="B408" s="60"/>
      <c r="C408" s="28"/>
      <c r="D408" s="30" t="s">
        <v>3</v>
      </c>
      <c r="E408" s="36" t="s">
        <v>7</v>
      </c>
      <c r="F408" s="32" t="s">
        <v>7</v>
      </c>
      <c r="G408" s="36" t="s">
        <v>7</v>
      </c>
      <c r="H408" s="10">
        <v>0</v>
      </c>
      <c r="I408" s="64">
        <v>0</v>
      </c>
    </row>
    <row r="409" spans="1:9" ht="15" customHeight="1" x14ac:dyDescent="0.25">
      <c r="A409"/>
      <c r="B409" s="58" t="s">
        <v>114</v>
      </c>
      <c r="C409" s="119" t="s">
        <v>189</v>
      </c>
      <c r="D409" s="120" t="s">
        <v>5</v>
      </c>
      <c r="E409" s="37" t="s">
        <v>12</v>
      </c>
      <c r="F409" s="42" t="s">
        <v>12</v>
      </c>
      <c r="G409" s="38" t="s">
        <v>12</v>
      </c>
      <c r="H409" s="39"/>
      <c r="I409" s="62"/>
    </row>
    <row r="410" spans="1:9" ht="23.45" customHeight="1" thickBot="1" x14ac:dyDescent="0.3">
      <c r="A410"/>
      <c r="B410" s="60"/>
      <c r="C410" s="28"/>
      <c r="D410" s="30" t="s">
        <v>3</v>
      </c>
      <c r="E410" s="29" t="s">
        <v>7</v>
      </c>
      <c r="F410" s="29" t="s">
        <v>7</v>
      </c>
      <c r="G410" s="29" t="s">
        <v>7</v>
      </c>
      <c r="H410" s="3">
        <v>0</v>
      </c>
      <c r="I410" s="4">
        <v>0</v>
      </c>
    </row>
    <row r="411" spans="1:9" ht="15.75" thickBot="1" x14ac:dyDescent="0.3">
      <c r="A411"/>
      <c r="B411" s="132" t="s">
        <v>118</v>
      </c>
      <c r="C411" s="122" t="s">
        <v>3</v>
      </c>
      <c r="D411" s="122" t="s">
        <v>3</v>
      </c>
      <c r="E411" s="122" t="s">
        <v>3</v>
      </c>
      <c r="F411" s="122" t="s">
        <v>3</v>
      </c>
      <c r="G411" s="122" t="s">
        <v>3</v>
      </c>
      <c r="H411" s="122" t="s">
        <v>3</v>
      </c>
      <c r="I411" s="123" t="s">
        <v>3</v>
      </c>
    </row>
    <row r="412" spans="1:9" x14ac:dyDescent="0.25">
      <c r="A412"/>
      <c r="B412" s="66" t="s">
        <v>119</v>
      </c>
      <c r="C412" s="119" t="s">
        <v>120</v>
      </c>
      <c r="D412" s="120" t="s">
        <v>5</v>
      </c>
      <c r="E412" s="29" t="s">
        <v>12</v>
      </c>
      <c r="F412" s="29" t="s">
        <v>12</v>
      </c>
      <c r="G412" s="29" t="s">
        <v>12</v>
      </c>
      <c r="H412" s="28"/>
      <c r="I412" s="59"/>
    </row>
    <row r="413" spans="1:9" x14ac:dyDescent="0.25">
      <c r="A413"/>
      <c r="B413" s="60"/>
      <c r="C413" s="28"/>
      <c r="D413" s="30" t="s">
        <v>3</v>
      </c>
      <c r="E413" s="29" t="s">
        <v>7</v>
      </c>
      <c r="F413" s="29" t="s">
        <v>7</v>
      </c>
      <c r="G413" s="29" t="s">
        <v>7</v>
      </c>
      <c r="H413" s="3">
        <v>0</v>
      </c>
      <c r="I413" s="4">
        <v>0</v>
      </c>
    </row>
    <row r="414" spans="1:9" ht="24" thickBot="1" x14ac:dyDescent="0.3">
      <c r="A414"/>
      <c r="B414" s="60"/>
      <c r="C414" s="28"/>
      <c r="D414" s="30"/>
      <c r="E414" s="36" t="s">
        <v>8</v>
      </c>
      <c r="F414" s="36" t="s">
        <v>8</v>
      </c>
      <c r="G414" s="32" t="s">
        <v>8</v>
      </c>
      <c r="H414" s="45"/>
      <c r="I414" s="65"/>
    </row>
    <row r="415" spans="1:9" x14ac:dyDescent="0.25">
      <c r="A415"/>
      <c r="B415" s="66" t="s">
        <v>121</v>
      </c>
      <c r="C415" s="119" t="s">
        <v>123</v>
      </c>
      <c r="D415" s="120"/>
      <c r="E415" s="37" t="s">
        <v>6</v>
      </c>
      <c r="F415" s="38" t="s">
        <v>6</v>
      </c>
      <c r="G415" s="42" t="s">
        <v>6</v>
      </c>
      <c r="H415" s="28"/>
      <c r="I415" s="59"/>
    </row>
    <row r="416" spans="1:9" x14ac:dyDescent="0.25">
      <c r="A416"/>
      <c r="B416" s="60"/>
      <c r="C416" s="28"/>
      <c r="D416" s="30"/>
      <c r="E416" s="29" t="s">
        <v>7</v>
      </c>
      <c r="F416" s="29" t="s">
        <v>7</v>
      </c>
      <c r="G416" s="29" t="s">
        <v>7</v>
      </c>
      <c r="H416" s="3">
        <v>-657</v>
      </c>
      <c r="I416" s="4">
        <f>H416/1.23</f>
        <v>-534.14634146341461</v>
      </c>
    </row>
    <row r="417" spans="1:9" ht="24" thickBot="1" x14ac:dyDescent="0.3">
      <c r="A417"/>
      <c r="B417" s="60"/>
      <c r="C417" s="28"/>
      <c r="D417" s="30"/>
      <c r="E417" s="29" t="s">
        <v>8</v>
      </c>
      <c r="F417" s="29" t="s">
        <v>8</v>
      </c>
      <c r="G417" s="32" t="s">
        <v>8</v>
      </c>
      <c r="H417" s="45"/>
      <c r="I417" s="59"/>
    </row>
    <row r="418" spans="1:9" x14ac:dyDescent="0.25">
      <c r="A418"/>
      <c r="B418" s="66" t="s">
        <v>122</v>
      </c>
      <c r="C418" s="119" t="s">
        <v>130</v>
      </c>
      <c r="D418" s="120"/>
      <c r="E418" s="37" t="s">
        <v>6</v>
      </c>
      <c r="F418" s="38" t="s">
        <v>6</v>
      </c>
      <c r="G418" s="42" t="s">
        <v>6</v>
      </c>
      <c r="H418" s="28"/>
      <c r="I418" s="62"/>
    </row>
    <row r="419" spans="1:9" x14ac:dyDescent="0.25">
      <c r="A419"/>
      <c r="B419" s="60"/>
      <c r="C419" s="28"/>
      <c r="D419" s="30"/>
      <c r="E419" s="29" t="s">
        <v>7</v>
      </c>
      <c r="F419" s="29" t="s">
        <v>7</v>
      </c>
      <c r="G419" s="29" t="s">
        <v>7</v>
      </c>
      <c r="H419" s="3">
        <v>497</v>
      </c>
      <c r="I419" s="4">
        <f>H419/1.23</f>
        <v>404.0650406504065</v>
      </c>
    </row>
    <row r="420" spans="1:9" ht="24" thickBot="1" x14ac:dyDescent="0.3">
      <c r="A420"/>
      <c r="B420" s="60"/>
      <c r="C420" s="28"/>
      <c r="D420" s="30"/>
      <c r="E420" s="29" t="s">
        <v>8</v>
      </c>
      <c r="F420" s="29" t="s">
        <v>8</v>
      </c>
      <c r="G420" s="36" t="s">
        <v>8</v>
      </c>
      <c r="H420" s="28"/>
      <c r="I420" s="59"/>
    </row>
    <row r="421" spans="1:9" x14ac:dyDescent="0.25">
      <c r="A421"/>
      <c r="B421" s="66" t="s">
        <v>124</v>
      </c>
      <c r="C421" s="119" t="s">
        <v>125</v>
      </c>
      <c r="D421" s="120"/>
      <c r="E421" s="37" t="s">
        <v>6</v>
      </c>
      <c r="F421" s="38" t="s">
        <v>6</v>
      </c>
      <c r="G421" s="38" t="s">
        <v>6</v>
      </c>
      <c r="H421" s="39"/>
      <c r="I421" s="62"/>
    </row>
    <row r="422" spans="1:9" x14ac:dyDescent="0.25">
      <c r="A422"/>
      <c r="B422" s="60"/>
      <c r="C422" s="28"/>
      <c r="D422" s="30"/>
      <c r="E422" s="29" t="s">
        <v>7</v>
      </c>
      <c r="F422" s="29" t="s">
        <v>7</v>
      </c>
      <c r="G422" s="29" t="s">
        <v>7</v>
      </c>
      <c r="H422" s="3">
        <v>1578</v>
      </c>
      <c r="I422" s="4">
        <f>H422/1.23</f>
        <v>1282.9268292682927</v>
      </c>
    </row>
    <row r="423" spans="1:9" ht="64.5" thickBot="1" x14ac:dyDescent="0.3">
      <c r="A423"/>
      <c r="B423" s="60"/>
      <c r="C423" s="28"/>
      <c r="D423" s="52" t="s">
        <v>128</v>
      </c>
      <c r="E423" s="29" t="s">
        <v>8</v>
      </c>
      <c r="F423" s="29" t="s">
        <v>8</v>
      </c>
      <c r="G423" s="36" t="s">
        <v>8</v>
      </c>
      <c r="H423" s="28"/>
      <c r="I423" s="59"/>
    </row>
    <row r="424" spans="1:9" x14ac:dyDescent="0.25">
      <c r="A424"/>
      <c r="B424" s="66" t="s">
        <v>126</v>
      </c>
      <c r="C424" s="119" t="s">
        <v>127</v>
      </c>
      <c r="D424" s="120"/>
      <c r="E424" s="37" t="s">
        <v>6</v>
      </c>
      <c r="F424" s="38" t="s">
        <v>6</v>
      </c>
      <c r="G424" s="38" t="s">
        <v>6</v>
      </c>
      <c r="H424" s="39"/>
      <c r="I424" s="62"/>
    </row>
    <row r="425" spans="1:9" x14ac:dyDescent="0.25">
      <c r="A425"/>
      <c r="B425" s="60"/>
      <c r="C425" s="28"/>
      <c r="D425" s="30"/>
      <c r="E425" s="29" t="s">
        <v>7</v>
      </c>
      <c r="F425" s="29" t="s">
        <v>7</v>
      </c>
      <c r="G425" s="29" t="s">
        <v>7</v>
      </c>
      <c r="H425" s="3">
        <v>3097</v>
      </c>
      <c r="I425" s="4">
        <f>H425/1.23</f>
        <v>2517.8861788617887</v>
      </c>
    </row>
    <row r="426" spans="1:9" ht="64.5" thickBot="1" x14ac:dyDescent="0.3">
      <c r="B426" s="75"/>
      <c r="C426" s="55"/>
      <c r="D426" s="53" t="s">
        <v>129</v>
      </c>
      <c r="E426" s="41" t="s">
        <v>8</v>
      </c>
      <c r="F426" s="32" t="s">
        <v>8</v>
      </c>
      <c r="G426" s="32" t="s">
        <v>8</v>
      </c>
      <c r="H426" s="55"/>
      <c r="I426" s="74"/>
    </row>
    <row r="427" spans="1:9" x14ac:dyDescent="0.25">
      <c r="D427" s="57"/>
      <c r="F427" s="57"/>
      <c r="G427" s="57"/>
      <c r="H427" s="57"/>
      <c r="I427" s="57"/>
    </row>
  </sheetData>
  <mergeCells count="146">
    <mergeCell ref="C412:D412"/>
    <mergeCell ref="C415:D415"/>
    <mergeCell ref="C418:D418"/>
    <mergeCell ref="C421:D421"/>
    <mergeCell ref="C424:D424"/>
    <mergeCell ref="C113:D113"/>
    <mergeCell ref="C119:D119"/>
    <mergeCell ref="B411:I411"/>
    <mergeCell ref="C403:D403"/>
    <mergeCell ref="C405:D405"/>
    <mergeCell ref="C407:D407"/>
    <mergeCell ref="C409:D409"/>
    <mergeCell ref="B392:I392"/>
    <mergeCell ref="C393:D393"/>
    <mergeCell ref="C396:D396"/>
    <mergeCell ref="C399:D399"/>
    <mergeCell ref="B402:I402"/>
    <mergeCell ref="B383:I383"/>
    <mergeCell ref="C384:D384"/>
    <mergeCell ref="C387:D387"/>
    <mergeCell ref="C389:D389"/>
    <mergeCell ref="C369:D369"/>
    <mergeCell ref="C372:D372"/>
    <mergeCell ref="B375:I375"/>
    <mergeCell ref="C376:D376"/>
    <mergeCell ref="C379:D379"/>
    <mergeCell ref="B382:I382"/>
    <mergeCell ref="B364:I364"/>
    <mergeCell ref="B365:I365"/>
    <mergeCell ref="C366:D366"/>
    <mergeCell ref="B343:I343"/>
    <mergeCell ref="C344:D344"/>
    <mergeCell ref="C347:D347"/>
    <mergeCell ref="C351:D351"/>
    <mergeCell ref="C355:D355"/>
    <mergeCell ref="C360:D360"/>
    <mergeCell ref="C320:D320"/>
    <mergeCell ref="C323:D323"/>
    <mergeCell ref="C328:D328"/>
    <mergeCell ref="B333:I333"/>
    <mergeCell ref="C334:D334"/>
    <mergeCell ref="C337:D337"/>
    <mergeCell ref="B314:I314"/>
    <mergeCell ref="B315:I315"/>
    <mergeCell ref="C316:D316"/>
    <mergeCell ref="C308:D308"/>
    <mergeCell ref="C311:D311"/>
    <mergeCell ref="C290:D290"/>
    <mergeCell ref="B294:I294"/>
    <mergeCell ref="C295:D295"/>
    <mergeCell ref="C299:D299"/>
    <mergeCell ref="C303:D303"/>
    <mergeCell ref="C274:D274"/>
    <mergeCell ref="C278:D278"/>
    <mergeCell ref="C282:D282"/>
    <mergeCell ref="C286:D286"/>
    <mergeCell ref="B261:I261"/>
    <mergeCell ref="C262:D262"/>
    <mergeCell ref="C266:D266"/>
    <mergeCell ref="B270:I270"/>
    <mergeCell ref="C271:D271"/>
    <mergeCell ref="C245:D245"/>
    <mergeCell ref="C249:D249"/>
    <mergeCell ref="C252:D252"/>
    <mergeCell ref="C255:D255"/>
    <mergeCell ref="C258:D258"/>
    <mergeCell ref="C232:D232"/>
    <mergeCell ref="C234:D234"/>
    <mergeCell ref="C237:D237"/>
    <mergeCell ref="C240:D240"/>
    <mergeCell ref="B243:I243"/>
    <mergeCell ref="B244:I244"/>
    <mergeCell ref="C213:D213"/>
    <mergeCell ref="B219:I219"/>
    <mergeCell ref="C220:D220"/>
    <mergeCell ref="C225:D225"/>
    <mergeCell ref="B230:I230"/>
    <mergeCell ref="B231:I231"/>
    <mergeCell ref="C197:D197"/>
    <mergeCell ref="B202:I202"/>
    <mergeCell ref="C203:D203"/>
    <mergeCell ref="C204:D204"/>
    <mergeCell ref="C208:D208"/>
    <mergeCell ref="B212:I212"/>
    <mergeCell ref="B187:I187"/>
    <mergeCell ref="B188:I188"/>
    <mergeCell ref="C189:D189"/>
    <mergeCell ref="C191:D191"/>
    <mergeCell ref="B195:I195"/>
    <mergeCell ref="C196:D196"/>
    <mergeCell ref="C179:D179"/>
    <mergeCell ref="C183:D183"/>
    <mergeCell ref="C161:D161"/>
    <mergeCell ref="C167:D167"/>
    <mergeCell ref="C170:D170"/>
    <mergeCell ref="C173:D173"/>
    <mergeCell ref="C149:D149"/>
    <mergeCell ref="C152:D152"/>
    <mergeCell ref="C155:D155"/>
    <mergeCell ref="C48:D48"/>
    <mergeCell ref="C50:D50"/>
    <mergeCell ref="C133:D133"/>
    <mergeCell ref="B138:I138"/>
    <mergeCell ref="B139:I139"/>
    <mergeCell ref="C140:D140"/>
    <mergeCell ref="C143:D143"/>
    <mergeCell ref="C146:D146"/>
    <mergeCell ref="C99:D99"/>
    <mergeCell ref="C106:D106"/>
    <mergeCell ref="C124:D124"/>
    <mergeCell ref="C127:D127"/>
    <mergeCell ref="C130:D130"/>
    <mergeCell ref="C52:D52"/>
    <mergeCell ref="C28:D28"/>
    <mergeCell ref="B32:I32"/>
    <mergeCell ref="C33:D33"/>
    <mergeCell ref="B35:I35"/>
    <mergeCell ref="C36:D36"/>
    <mergeCell ref="C68:D68"/>
    <mergeCell ref="C24:D24"/>
    <mergeCell ref="B6:I6"/>
    <mergeCell ref="C7:D7"/>
    <mergeCell ref="C10:D10"/>
    <mergeCell ref="C13:D13"/>
    <mergeCell ref="C16:D16"/>
    <mergeCell ref="C39:D39"/>
    <mergeCell ref="C41:D41"/>
    <mergeCell ref="C44:D44"/>
    <mergeCell ref="B54:I54"/>
    <mergeCell ref="B55:I55"/>
    <mergeCell ref="C56:D56"/>
    <mergeCell ref="C58:D58"/>
    <mergeCell ref="B66:I66"/>
    <mergeCell ref="B67:I67"/>
    <mergeCell ref="C61:D61"/>
    <mergeCell ref="C63:D63"/>
    <mergeCell ref="C46:D46"/>
    <mergeCell ref="B5:D5"/>
    <mergeCell ref="E3:G3"/>
    <mergeCell ref="E4:E5"/>
    <mergeCell ref="F4:F5"/>
    <mergeCell ref="G4:G5"/>
    <mergeCell ref="H3:I4"/>
    <mergeCell ref="C19:D19"/>
    <mergeCell ref="B22:I22"/>
    <mergeCell ref="B23:I23"/>
  </mergeCells>
  <pageMargins left="0.7" right="0.7" top="0.75" bottom="0.75" header="0.3" footer="0.3"/>
  <headerFooter>
    <oddFooter>&amp;C_x000D_&amp;1#&amp;"BMW Group Condensed"&amp;12&amp;KC00000 CONFIDENTIAL</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i20 LCI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Cebola Filipe, C1-P-IB</cp:lastModifiedBy>
  <dcterms:created xsi:type="dcterms:W3CDTF">2024-12-20T15:43:05Z</dcterms:created>
  <dcterms:modified xsi:type="dcterms:W3CDTF">2025-05-27T17:11:11Z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6935750-240b-48e4-a615-66942a738439_Enabled">
    <vt:lpwstr>true</vt:lpwstr>
  </property>
  <property fmtid="{D5CDD505-2E9C-101B-9397-08002B2CF9AE}" pid="3" name="MSIP_Label_e6935750-240b-48e4-a615-66942a738439_SetDate">
    <vt:lpwstr>2025-01-22T12:14:06Z</vt:lpwstr>
  </property>
  <property fmtid="{D5CDD505-2E9C-101B-9397-08002B2CF9AE}" pid="4" name="MSIP_Label_e6935750-240b-48e4-a615-66942a738439_Method">
    <vt:lpwstr>Standard</vt:lpwstr>
  </property>
  <property fmtid="{D5CDD505-2E9C-101B-9397-08002B2CF9AE}" pid="5" name="MSIP_Label_e6935750-240b-48e4-a615-66942a738439_Name">
    <vt:lpwstr>e6935750-240b-48e4-a615-66942a738439</vt:lpwstr>
  </property>
  <property fmtid="{D5CDD505-2E9C-101B-9397-08002B2CF9AE}" pid="6" name="MSIP_Label_e6935750-240b-48e4-a615-66942a738439_SiteId">
    <vt:lpwstr>ce849bab-cc1c-465b-b62e-18f07c9ac198</vt:lpwstr>
  </property>
  <property fmtid="{D5CDD505-2E9C-101B-9397-08002B2CF9AE}" pid="7" name="MSIP_Label_e6935750-240b-48e4-a615-66942a738439_ActionId">
    <vt:lpwstr>c15aae75-de92-402e-9043-e5ea14950573</vt:lpwstr>
  </property>
  <property fmtid="{D5CDD505-2E9C-101B-9397-08002B2CF9AE}" pid="8" name="MSIP_Label_e6935750-240b-48e4-a615-66942a738439_ContentBits">
    <vt:lpwstr>2</vt:lpwstr>
  </property>
</Properties>
</file>